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.mepnet.cz\UserHome\JUNG2\m000xz003312\Desktop\PLOCHA PC\Markéta Skupien\DaŇ z nemovitostí\Nová OZV 2024\zahájení přip.řízení\"/>
    </mc:Choice>
  </mc:AlternateContent>
  <xr:revisionPtr revIDLastSave="0" documentId="8_{FBE7D0DA-23C0-44F0-A214-1288C856F55A}" xr6:coauthVersionLast="46" xr6:coauthVersionMax="46" xr10:uidLastSave="{00000000-0000-0000-0000-000000000000}"/>
  <bookViews>
    <workbookView xWindow="-120" yWindow="-120" windowWidth="29040" windowHeight="15840" xr2:uid="{19081C73-B3E0-4C6C-8605-EB3DFFDCD5B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B64" i="1" l="1"/>
  <c r="C64" i="1"/>
</calcChain>
</file>

<file path=xl/sharedStrings.xml><?xml version="1.0" encoding="utf-8"?>
<sst xmlns="http://schemas.openxmlformats.org/spreadsheetml/2006/main" count="69" uniqueCount="69">
  <si>
    <t>Městská část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</si>
  <si>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</si>
  <si>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</si>
  <si>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</si>
  <si>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</si>
  <si>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</si>
  <si>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</si>
  <si>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</si>
  <si>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</si>
  <si>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</si>
  <si>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</si>
  <si>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</si>
  <si>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</si>
  <si>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</si>
  <si>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</si>
  <si>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</si>
  <si>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</si>
  <si>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</si>
  <si>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</si>
  <si>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</si>
  <si>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</si>
  <si>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</si>
  <si>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</si>
  <si>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Praha - Běchovice</t>
  </si>
  <si>
    <t>Praha - Benice</t>
  </si>
  <si>
    <t>Praha - Březiněves</t>
  </si>
  <si>
    <t>Praha - Čakovice</t>
  </si>
  <si>
    <t>Praha - Ďáblice</t>
  </si>
  <si>
    <t>Praha - D. Chabry</t>
  </si>
  <si>
    <t>Praha - D.Měcholupy</t>
  </si>
  <si>
    <t>Praha - D.Počernice</t>
  </si>
  <si>
    <t>Praha - Dubeč</t>
  </si>
  <si>
    <t>Praha - Klánovice</t>
  </si>
  <si>
    <t>Praha - Koloděje</t>
  </si>
  <si>
    <t>Praha - Kolovraty</t>
  </si>
  <si>
    <t>Praha - Královice</t>
  </si>
  <si>
    <t>Praha - Křeslice</t>
  </si>
  <si>
    <t>Praha - Kunratice</t>
  </si>
  <si>
    <t>Praha - Libuš</t>
  </si>
  <si>
    <t>Praha - Lipence</t>
  </si>
  <si>
    <t>Praha - Lochkov</t>
  </si>
  <si>
    <t>Praha - Lysolaje</t>
  </si>
  <si>
    <t>Praha - Nebušice</t>
  </si>
  <si>
    <t>Praha - Nedvězí</t>
  </si>
  <si>
    <t>Praha - Petrovice</t>
  </si>
  <si>
    <t>Praha - P. Kopanina</t>
  </si>
  <si>
    <t>Praha - Řeporyje</t>
  </si>
  <si>
    <t>Praha - Satalice</t>
  </si>
  <si>
    <t>Praha - Slivenec</t>
  </si>
  <si>
    <t>Praha - Suchdol</t>
  </si>
  <si>
    <t>Praha - Šeberov</t>
  </si>
  <si>
    <t>Praha - Štěrboholy</t>
  </si>
  <si>
    <t>Praha - Troja</t>
  </si>
  <si>
    <t>Praha - Újezd</t>
  </si>
  <si>
    <t>Praha - V. Chuchle</t>
  </si>
  <si>
    <t>Praha - Vinoř</t>
  </si>
  <si>
    <t>Praha - Zbraslav</t>
  </si>
  <si>
    <t>Praha - Zličín</t>
  </si>
  <si>
    <t>Ú h r n</t>
  </si>
  <si>
    <t>Předpis daně dle FÚ za rok 2023</t>
  </si>
  <si>
    <t>Předpokládaný výnos za rok 2024</t>
  </si>
  <si>
    <t>MK pro obec 1,5</t>
  </si>
  <si>
    <t>4,5*</t>
  </si>
  <si>
    <t>5*</t>
  </si>
  <si>
    <t>MK 3 -stavby a jedn. pro podnik., rekr.,garáže</t>
  </si>
  <si>
    <t>Předpoklad výnosů daně z nemovitých věcí jednotlivých městských částí</t>
  </si>
  <si>
    <t>legenda:</t>
  </si>
  <si>
    <t>MK = místní koeficient</t>
  </si>
  <si>
    <t>* pro městské části, které měly tzv. velikostní koeficient v příloze OZV 14/2019 stanoven ve výši 4,5 nebo 5, zůstáva ve stejné výši, ostatní městské části mají nově nastaven koeficient 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</si>
</sst>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0" fillId="3" borderId="22" xfId="0" applyNumberForma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4" fillId="0" borderId="5" xfId="0" applyFont="1" applyBorder="1"/>
    <xf numFmtId="3" fontId="0" fillId="0" borderId="2" xfId="0" applyNumberFormat="1" applyBorder="1"/>
    <xf numFmtId="3" fontId="0" fillId="0" borderId="5" xfId="0" applyNumberFormat="1" applyBorder="1"/>
    <xf numFmtId="3" fontId="0" fillId="3" borderId="2" xfId="0" applyNumberFormat="1" applyFill="1" applyBorder="1"/>
    <xf numFmtId="3" fontId="0" fillId="4" borderId="6" xfId="0" applyNumberFormat="1" applyFill="1" applyBorder="1"/>
    <xf numFmtId="0" fontId="4" fillId="0" borderId="6" xfId="0" applyFont="1" applyBorder="1"/>
    <xf numFmtId="3" fontId="0" fillId="0" borderId="10" xfId="0" applyNumberFormat="1" applyBorder="1"/>
    <xf numFmtId="3" fontId="0" fillId="0" borderId="6" xfId="0" applyNumberFormat="1" applyBorder="1"/>
    <xf numFmtId="3" fontId="0" fillId="3" borderId="10" xfId="0" applyNumberFormat="1" applyFill="1" applyBorder="1"/>
    <xf numFmtId="0" fontId="4" fillId="2" borderId="6" xfId="0" applyFont="1" applyFill="1" applyBorder="1"/>
    <xf numFmtId="0" fontId="4" fillId="2" borderId="5" xfId="0" applyFont="1" applyFill="1" applyBorder="1"/>
    <xf numFmtId="3" fontId="0" fillId="3" borderId="0" xfId="0" applyNumberFormat="1" applyFill="1" applyAlignment="1">
      <alignment horizontal="right" vertical="justify"/>
    </xf>
    <xf numFmtId="0" fontId="4" fillId="0" borderId="7" xfId="0" applyFont="1" applyBorder="1"/>
    <xf numFmtId="3" fontId="0" fillId="0" borderId="11" xfId="0" applyNumberFormat="1" applyBorder="1"/>
    <xf numFmtId="3" fontId="0" fillId="0" borderId="4" xfId="0" applyNumberFormat="1" applyBorder="1"/>
    <xf numFmtId="3" fontId="0" fillId="3" borderId="11" xfId="0" applyNumberFormat="1" applyFill="1" applyBorder="1"/>
    <xf numFmtId="3" fontId="0" fillId="4" borderId="4" xfId="0" applyNumberFormat="1" applyFill="1" applyBorder="1"/>
    <xf numFmtId="0" fontId="4" fillId="0" borderId="3" xfId="0" applyFont="1" applyBorder="1"/>
    <xf numFmtId="3" fontId="0" fillId="0" borderId="8" xfId="0" applyNumberFormat="1" applyBorder="1"/>
    <xf numFmtId="3" fontId="0" fillId="0" borderId="3" xfId="0" applyNumberFormat="1" applyBorder="1"/>
    <xf numFmtId="0" fontId="5" fillId="0" borderId="14" xfId="0" applyFont="1" applyBorder="1"/>
    <xf numFmtId="3" fontId="1" fillId="0" borderId="9" xfId="0" applyNumberFormat="1" applyFont="1" applyBorder="1"/>
    <xf numFmtId="3" fontId="1" fillId="0" borderId="4" xfId="0" applyNumberFormat="1" applyFont="1" applyBorder="1"/>
    <xf numFmtId="0" fontId="3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3" fontId="1" fillId="0" borderId="16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0EEEB-AE18-4983-88E3-1564D03E2228}">
  <sheetPr>
    <pageSetUpPr fitToPage="1"/>
  </sheetPr>
  <dimension ref="A1:E70"/>
  <sheetViews>
    <sheetView tabSelected="1" topLeftCell="A40" workbookViewId="0">
      <selection activeCell="A70" sqref="A70"/>
    </sheetView>
  </sheetViews>
  <sheetFormatPr defaultColWidth="9.140625" defaultRowHeight="12.75" x14ac:dyDescent="0.2"/>
  <cols>
    <col min="1" max="1" width="29.85546875" style="1" customWidth="1"/>
    <col min="2" max="2" width="22.28515625" style="2" customWidth="1"/>
    <col min="3" max="5" width="22.28515625" style="1" customWidth="1"/>
    <col min="6" max="16384" width="9.140625" style="1"/>
  </cols>
  <sheetData>
    <row r="1" spans="1:5" ht="15.75" thickBot="1" x14ac:dyDescent="0.3">
      <c r="A1" s="32" t="s">
        <v>65</v>
      </c>
      <c r="B1" s="33"/>
      <c r="C1" s="33"/>
      <c r="D1" s="33"/>
      <c r="E1" s="33"/>
    </row>
    <row r="2" spans="1:5" ht="15.75" thickBot="1" x14ac:dyDescent="0.3">
      <c r="A2" s="34" t="s">
        <v>0</v>
      </c>
      <c r="B2" s="43" t="s">
        <v>59</v>
      </c>
      <c r="C2" s="34" t="s">
        <v>60</v>
      </c>
      <c r="D2" s="37" t="s">
        <v>64</v>
      </c>
      <c r="E2" s="38"/>
    </row>
    <row r="3" spans="1:5" ht="14.25" customHeight="1" thickBot="1" x14ac:dyDescent="0.3">
      <c r="A3" s="35"/>
      <c r="B3" s="44"/>
      <c r="C3" s="35"/>
      <c r="D3" s="37" t="s">
        <v>61</v>
      </c>
      <c r="E3" s="38"/>
    </row>
    <row r="4" spans="1:5" ht="43.5" customHeight="1" thickBot="1" x14ac:dyDescent="0.25">
      <c r="A4" s="36"/>
      <c r="B4" s="45"/>
      <c r="C4" s="36"/>
      <c r="D4" s="5" t="s">
        <v>62</v>
      </c>
      <c r="E4" s="6" t="s">
        <v>63</v>
      </c>
    </row>
    <row r="5" spans="1:5" ht="12" customHeight="1" x14ac:dyDescent="0.2">
      <c r="A5" s="3"/>
      <c r="B5" s="4"/>
      <c r="C5" s="3"/>
      <c r="D5" s="7"/>
      <c r="E5" s="8"/>
    </row>
    <row r="6" spans="1:5" ht="15" x14ac:dyDescent="0.25">
      <c r="A6" s="9" t="s">
        <v>1</v>
      </c>
      <c r="B6" s="10">
        <v>60378151.310000002</v>
      </c>
      <c r="C6" s="11">
        <v>107071619</v>
      </c>
      <c r="D6" s="12"/>
      <c r="E6" s="13">
        <v>92376835.158158749</v>
      </c>
    </row>
    <row r="7" spans="1:5" ht="15" x14ac:dyDescent="0.25">
      <c r="A7" s="14" t="s">
        <v>2</v>
      </c>
      <c r="B7" s="15">
        <v>36542264.340000004</v>
      </c>
      <c r="C7" s="16">
        <v>64694561</v>
      </c>
      <c r="D7" s="17">
        <v>77684864.066846669</v>
      </c>
      <c r="E7" s="13"/>
    </row>
    <row r="8" spans="1:5" ht="15" x14ac:dyDescent="0.25">
      <c r="A8" s="18" t="s">
        <v>3</v>
      </c>
      <c r="B8" s="15">
        <v>82753224.140000001</v>
      </c>
      <c r="C8" s="16">
        <v>145819146</v>
      </c>
      <c r="D8" s="17"/>
      <c r="E8" s="13">
        <v>117760216.90719002</v>
      </c>
    </row>
    <row r="9" spans="1:5" ht="15" x14ac:dyDescent="0.25">
      <c r="A9" s="18" t="s">
        <v>4</v>
      </c>
      <c r="B9" s="15">
        <v>101428139.48999999</v>
      </c>
      <c r="C9" s="16">
        <v>179987445</v>
      </c>
      <c r="D9" s="17">
        <v>209765731.87557834</v>
      </c>
      <c r="E9" s="13"/>
    </row>
    <row r="10" spans="1:5" ht="15" x14ac:dyDescent="0.25">
      <c r="A10" s="18" t="s">
        <v>5</v>
      </c>
      <c r="B10" s="15">
        <v>90646022.299999997</v>
      </c>
      <c r="C10" s="16">
        <v>161042818</v>
      </c>
      <c r="D10" s="17">
        <v>185393247.72703832</v>
      </c>
      <c r="E10" s="13"/>
    </row>
    <row r="11" spans="1:5" ht="15" x14ac:dyDescent="0.25">
      <c r="A11" s="18" t="s">
        <v>6</v>
      </c>
      <c r="B11" s="15">
        <v>87770360.030000001</v>
      </c>
      <c r="C11" s="16">
        <v>155704984</v>
      </c>
      <c r="D11" s="17">
        <v>181434316.81908333</v>
      </c>
      <c r="E11" s="13"/>
    </row>
    <row r="12" spans="1:5" ht="15" x14ac:dyDescent="0.25">
      <c r="A12" s="18" t="s">
        <v>7</v>
      </c>
      <c r="B12" s="15">
        <v>54693418.530000001</v>
      </c>
      <c r="C12" s="16">
        <v>96531150</v>
      </c>
      <c r="D12" s="17"/>
      <c r="E12" s="13">
        <v>78693027.990747496</v>
      </c>
    </row>
    <row r="13" spans="1:5" ht="15" x14ac:dyDescent="0.25">
      <c r="A13" s="18" t="s">
        <v>8</v>
      </c>
      <c r="B13" s="15">
        <v>123919187.69</v>
      </c>
      <c r="C13" s="16">
        <v>218714888</v>
      </c>
      <c r="D13" s="17"/>
      <c r="E13" s="13">
        <v>178582265.311575</v>
      </c>
    </row>
    <row r="14" spans="1:5" ht="15" x14ac:dyDescent="0.25">
      <c r="A14" s="18" t="s">
        <v>9</v>
      </c>
      <c r="B14" s="15">
        <v>64316961.810000002</v>
      </c>
      <c r="C14" s="16">
        <v>114559068</v>
      </c>
      <c r="D14" s="17">
        <v>127667668.46374109</v>
      </c>
      <c r="E14" s="13"/>
    </row>
    <row r="15" spans="1:5" ht="15" x14ac:dyDescent="0.25">
      <c r="A15" s="19" t="s">
        <v>10</v>
      </c>
      <c r="B15" s="15">
        <v>142692271.34</v>
      </c>
      <c r="C15" s="16">
        <v>252309485</v>
      </c>
      <c r="D15" s="17"/>
      <c r="E15" s="13">
        <v>208606766.24632981</v>
      </c>
    </row>
    <row r="16" spans="1:5" ht="15" x14ac:dyDescent="0.25">
      <c r="A16" s="18" t="s">
        <v>11</v>
      </c>
      <c r="B16" s="15">
        <v>63511272.549999997</v>
      </c>
      <c r="C16" s="16">
        <v>111970479</v>
      </c>
      <c r="D16" s="17">
        <v>90529894.098828003</v>
      </c>
      <c r="E16" s="13"/>
    </row>
    <row r="17" spans="1:5" ht="15" x14ac:dyDescent="0.25">
      <c r="A17" s="18" t="s">
        <v>12</v>
      </c>
      <c r="B17" s="15">
        <v>46500440.159999996</v>
      </c>
      <c r="C17" s="16">
        <v>82184762</v>
      </c>
      <c r="D17" s="17">
        <v>79214158.568795592</v>
      </c>
      <c r="E17" s="13"/>
    </row>
    <row r="18" spans="1:5" ht="15" x14ac:dyDescent="0.25">
      <c r="A18" s="18" t="s">
        <v>13</v>
      </c>
      <c r="B18" s="15">
        <v>52939550.359999999</v>
      </c>
      <c r="C18" s="16">
        <v>94086661</v>
      </c>
      <c r="D18" s="17">
        <v>107572107.54051279</v>
      </c>
      <c r="E18" s="13"/>
    </row>
    <row r="19" spans="1:5" ht="15" x14ac:dyDescent="0.25">
      <c r="A19" s="18" t="s">
        <v>14</v>
      </c>
      <c r="B19" s="15">
        <v>38780532.75</v>
      </c>
      <c r="C19" s="16">
        <v>68995496</v>
      </c>
      <c r="D19" s="17">
        <v>77559255.741805017</v>
      </c>
      <c r="E19" s="13"/>
    </row>
    <row r="20" spans="1:5" ht="15" x14ac:dyDescent="0.25">
      <c r="A20" s="18" t="s">
        <v>15</v>
      </c>
      <c r="B20" s="15">
        <v>38299433.710000001</v>
      </c>
      <c r="C20" s="16">
        <v>68218632</v>
      </c>
      <c r="D20" s="17">
        <v>74709125.486456469</v>
      </c>
      <c r="E20" s="13"/>
    </row>
    <row r="21" spans="1:5" ht="15" x14ac:dyDescent="0.25">
      <c r="A21" s="18" t="s">
        <v>16</v>
      </c>
      <c r="B21" s="15">
        <v>13772936.73</v>
      </c>
      <c r="C21" s="16">
        <v>24568882</v>
      </c>
      <c r="D21" s="17">
        <v>25641282.90429195</v>
      </c>
      <c r="E21" s="13"/>
    </row>
    <row r="22" spans="1:5" ht="15" x14ac:dyDescent="0.25">
      <c r="A22" s="18" t="s">
        <v>17</v>
      </c>
      <c r="B22" s="15">
        <v>13004602.039999999</v>
      </c>
      <c r="C22" s="16">
        <v>23011806</v>
      </c>
      <c r="D22" s="17">
        <v>27585253.475564327</v>
      </c>
      <c r="E22" s="13"/>
    </row>
    <row r="23" spans="1:5" ht="15" x14ac:dyDescent="0.25">
      <c r="A23" s="18" t="s">
        <v>18</v>
      </c>
      <c r="B23" s="15">
        <v>38311087.350000001</v>
      </c>
      <c r="C23" s="16">
        <v>68129820</v>
      </c>
      <c r="D23" s="17"/>
      <c r="E23" s="13">
        <v>59489360.659361631</v>
      </c>
    </row>
    <row r="24" spans="1:5" ht="15" x14ac:dyDescent="0.25">
      <c r="A24" s="18" t="s">
        <v>19</v>
      </c>
      <c r="B24" s="15">
        <v>10102794.199999999</v>
      </c>
      <c r="C24" s="16">
        <v>18029712</v>
      </c>
      <c r="D24" s="17">
        <v>19215851.328206666</v>
      </c>
      <c r="E24" s="13"/>
    </row>
    <row r="25" spans="1:5" ht="15" x14ac:dyDescent="0.25">
      <c r="A25" s="18" t="s">
        <v>20</v>
      </c>
      <c r="B25" s="15">
        <v>41033553.68</v>
      </c>
      <c r="C25" s="16">
        <v>73493899</v>
      </c>
      <c r="D25" s="17">
        <v>74319596.284307256</v>
      </c>
      <c r="E25" s="13"/>
    </row>
    <row r="26" spans="1:5" ht="15" x14ac:dyDescent="0.25">
      <c r="A26" s="18" t="s">
        <v>21</v>
      </c>
      <c r="B26" s="15">
        <v>7625007.0099999998</v>
      </c>
      <c r="C26" s="16">
        <v>13453362</v>
      </c>
      <c r="D26" s="17">
        <v>16795371.013630446</v>
      </c>
      <c r="E26" s="13"/>
    </row>
    <row r="27" spans="1:5" ht="15" x14ac:dyDescent="0.25">
      <c r="A27" s="18" t="s">
        <v>22</v>
      </c>
      <c r="B27" s="15">
        <v>26581803.829999998</v>
      </c>
      <c r="C27" s="16">
        <v>47217059</v>
      </c>
      <c r="D27" s="17"/>
      <c r="E27" s="13">
        <v>39832943.79677096</v>
      </c>
    </row>
    <row r="28" spans="1:5" ht="15" x14ac:dyDescent="0.25">
      <c r="A28" s="18" t="s">
        <v>23</v>
      </c>
      <c r="B28" s="15">
        <v>6368070.2000000002</v>
      </c>
      <c r="C28" s="16">
        <v>11393398</v>
      </c>
      <c r="D28" s="17">
        <v>11382952.016125834</v>
      </c>
      <c r="E28" s="13"/>
    </row>
    <row r="29" spans="1:5" ht="15" x14ac:dyDescent="0.25">
      <c r="A29" s="18" t="s">
        <v>24</v>
      </c>
      <c r="B29" s="15">
        <v>1569618.08</v>
      </c>
      <c r="C29" s="16">
        <v>2773605</v>
      </c>
      <c r="D29" s="17">
        <v>2297147.1782080662</v>
      </c>
      <c r="E29" s="13"/>
    </row>
    <row r="30" spans="1:5" ht="15" x14ac:dyDescent="0.25">
      <c r="A30" s="18" t="s">
        <v>25</v>
      </c>
      <c r="B30" s="15">
        <v>3154069.08</v>
      </c>
      <c r="C30" s="16">
        <v>5569003</v>
      </c>
      <c r="D30" s="17"/>
      <c r="E30" s="13">
        <v>4596484.0090792496</v>
      </c>
    </row>
    <row r="31" spans="1:5" ht="15" x14ac:dyDescent="0.25">
      <c r="A31" s="18" t="s">
        <v>26</v>
      </c>
      <c r="B31" s="15">
        <v>14875015.4</v>
      </c>
      <c r="C31" s="16">
        <v>26543870</v>
      </c>
      <c r="D31" s="17">
        <v>28576912.710478999</v>
      </c>
      <c r="E31" s="13"/>
    </row>
    <row r="32" spans="1:5" ht="15" x14ac:dyDescent="0.25">
      <c r="A32" s="18" t="s">
        <v>27</v>
      </c>
      <c r="B32" s="15">
        <v>5840911</v>
      </c>
      <c r="C32" s="16">
        <v>10308588</v>
      </c>
      <c r="D32" s="20"/>
      <c r="E32" s="13">
        <v>8436035.2750839386</v>
      </c>
    </row>
    <row r="33" spans="1:5" ht="15" x14ac:dyDescent="0.25">
      <c r="A33" s="18" t="s">
        <v>28</v>
      </c>
      <c r="B33" s="15">
        <v>8324544.6799999997</v>
      </c>
      <c r="C33" s="16">
        <v>14704386</v>
      </c>
      <c r="D33" s="17"/>
      <c r="E33" s="13">
        <v>12106437.356528251</v>
      </c>
    </row>
    <row r="34" spans="1:5" ht="15" x14ac:dyDescent="0.25">
      <c r="A34" s="18" t="s">
        <v>29</v>
      </c>
      <c r="B34" s="15">
        <v>12543412.67</v>
      </c>
      <c r="C34" s="16">
        <v>22461259</v>
      </c>
      <c r="D34" s="17">
        <v>22266559.208855253</v>
      </c>
      <c r="E34" s="13"/>
    </row>
    <row r="35" spans="1:5" ht="15" x14ac:dyDescent="0.25">
      <c r="A35" s="18" t="s">
        <v>30</v>
      </c>
      <c r="B35" s="15">
        <v>2925066.64</v>
      </c>
      <c r="C35" s="16">
        <v>5193229</v>
      </c>
      <c r="D35" s="17">
        <v>5945096.7872453677</v>
      </c>
      <c r="E35" s="13"/>
    </row>
    <row r="36" spans="1:5" ht="15" x14ac:dyDescent="0.25">
      <c r="A36" s="18" t="s">
        <v>31</v>
      </c>
      <c r="B36" s="15">
        <v>3864389.55</v>
      </c>
      <c r="C36" s="16">
        <v>6819153</v>
      </c>
      <c r="D36" s="17">
        <v>6573535.9456506241</v>
      </c>
      <c r="E36" s="13"/>
    </row>
    <row r="37" spans="1:5" ht="15" x14ac:dyDescent="0.25">
      <c r="A37" s="18" t="s">
        <v>32</v>
      </c>
      <c r="B37" s="15">
        <v>5519880.3499999996</v>
      </c>
      <c r="C37" s="16">
        <v>9720201</v>
      </c>
      <c r="D37" s="17">
        <v>7716951.4258600613</v>
      </c>
      <c r="E37" s="13"/>
    </row>
    <row r="38" spans="1:5" ht="15" x14ac:dyDescent="0.25">
      <c r="A38" s="18" t="s">
        <v>33</v>
      </c>
      <c r="B38" s="15">
        <v>2010181</v>
      </c>
      <c r="C38" s="16">
        <v>3541995</v>
      </c>
      <c r="D38" s="17">
        <v>3377526.2180100004</v>
      </c>
      <c r="E38" s="13"/>
    </row>
    <row r="39" spans="1:5" ht="15" x14ac:dyDescent="0.25">
      <c r="A39" s="18" t="s">
        <v>34</v>
      </c>
      <c r="B39" s="15">
        <v>4930356.53</v>
      </c>
      <c r="C39" s="16">
        <v>8682284</v>
      </c>
      <c r="D39" s="17"/>
      <c r="E39" s="13">
        <v>6938279.1502012536</v>
      </c>
    </row>
    <row r="40" spans="1:5" ht="15" x14ac:dyDescent="0.25">
      <c r="A40" s="18" t="s">
        <v>35</v>
      </c>
      <c r="B40" s="15">
        <v>883863.84</v>
      </c>
      <c r="C40" s="16">
        <v>1572225</v>
      </c>
      <c r="D40" s="17">
        <v>1749484.7303423998</v>
      </c>
      <c r="E40" s="13"/>
    </row>
    <row r="41" spans="1:5" ht="15" x14ac:dyDescent="0.25">
      <c r="A41" s="18" t="s">
        <v>36</v>
      </c>
      <c r="B41" s="15">
        <v>2217751.73</v>
      </c>
      <c r="C41" s="16">
        <v>3925154</v>
      </c>
      <c r="D41" s="17">
        <v>3769051.5079338038</v>
      </c>
      <c r="E41" s="13"/>
    </row>
    <row r="42" spans="1:5" ht="15" x14ac:dyDescent="0.25">
      <c r="A42" s="18" t="s">
        <v>37</v>
      </c>
      <c r="B42" s="15">
        <v>17552490.82</v>
      </c>
      <c r="C42" s="16">
        <v>31158260</v>
      </c>
      <c r="D42" s="17"/>
      <c r="E42" s="13">
        <v>26379821.291824043</v>
      </c>
    </row>
    <row r="43" spans="1:5" ht="15" x14ac:dyDescent="0.25">
      <c r="A43" s="18" t="s">
        <v>38</v>
      </c>
      <c r="B43" s="15">
        <v>12530714.49</v>
      </c>
      <c r="C43" s="16">
        <v>22253212</v>
      </c>
      <c r="D43" s="17">
        <v>21313836.870689474</v>
      </c>
      <c r="E43" s="13"/>
    </row>
    <row r="44" spans="1:5" ht="15" x14ac:dyDescent="0.25">
      <c r="A44" s="18" t="s">
        <v>39</v>
      </c>
      <c r="B44" s="15">
        <v>5522298.3700000001</v>
      </c>
      <c r="C44" s="16">
        <v>9812646</v>
      </c>
      <c r="D44" s="17">
        <v>9279677.0838209614</v>
      </c>
      <c r="E44" s="13"/>
    </row>
    <row r="45" spans="1:5" ht="15" x14ac:dyDescent="0.25">
      <c r="A45" s="18" t="s">
        <v>40</v>
      </c>
      <c r="B45" s="15">
        <v>818702.68</v>
      </c>
      <c r="C45" s="16">
        <v>1450035</v>
      </c>
      <c r="D45" s="17">
        <v>1718031.8821786337</v>
      </c>
      <c r="E45" s="13"/>
    </row>
    <row r="46" spans="1:5" ht="15" x14ac:dyDescent="0.25">
      <c r="A46" s="18" t="s">
        <v>41</v>
      </c>
      <c r="B46" s="15">
        <v>2555541.6800000002</v>
      </c>
      <c r="C46" s="16">
        <v>4497951</v>
      </c>
      <c r="D46" s="17"/>
      <c r="E46" s="13">
        <v>3542319.3777525998</v>
      </c>
    </row>
    <row r="47" spans="1:5" ht="15" x14ac:dyDescent="0.25">
      <c r="A47" s="18" t="s">
        <v>42</v>
      </c>
      <c r="B47" s="15">
        <v>3918343.19</v>
      </c>
      <c r="C47" s="16">
        <v>6891502</v>
      </c>
      <c r="D47" s="17">
        <v>5429733.0558187841</v>
      </c>
      <c r="E47" s="13"/>
    </row>
    <row r="48" spans="1:5" ht="15" x14ac:dyDescent="0.25">
      <c r="A48" s="18" t="s">
        <v>43</v>
      </c>
      <c r="B48" s="15">
        <v>840452</v>
      </c>
      <c r="C48" s="16">
        <v>1492440</v>
      </c>
      <c r="D48" s="17">
        <v>1447626.3919383332</v>
      </c>
      <c r="E48" s="13"/>
    </row>
    <row r="49" spans="1:5" ht="15" x14ac:dyDescent="0.25">
      <c r="A49" s="18" t="s">
        <v>44</v>
      </c>
      <c r="B49" s="15">
        <v>5351353.42</v>
      </c>
      <c r="C49" s="16">
        <v>9408226</v>
      </c>
      <c r="D49" s="17"/>
      <c r="E49" s="13">
        <v>7299868.159715075</v>
      </c>
    </row>
    <row r="50" spans="1:5" ht="15" x14ac:dyDescent="0.25">
      <c r="A50" s="18" t="s">
        <v>45</v>
      </c>
      <c r="B50" s="15">
        <v>1051900.58</v>
      </c>
      <c r="C50" s="16">
        <v>1873617</v>
      </c>
      <c r="D50" s="17">
        <v>2096093.3585000499</v>
      </c>
      <c r="E50" s="13"/>
    </row>
    <row r="51" spans="1:5" ht="15" x14ac:dyDescent="0.25">
      <c r="A51" s="18" t="s">
        <v>46</v>
      </c>
      <c r="B51" s="15">
        <v>9381392.9600000009</v>
      </c>
      <c r="C51" s="16">
        <v>16574201</v>
      </c>
      <c r="D51" s="17"/>
      <c r="E51" s="13">
        <v>13545652.574049599</v>
      </c>
    </row>
    <row r="52" spans="1:5" ht="15" x14ac:dyDescent="0.25">
      <c r="A52" s="18" t="s">
        <v>47</v>
      </c>
      <c r="B52" s="15">
        <v>4586249.1500000004</v>
      </c>
      <c r="C52" s="16">
        <v>8193883</v>
      </c>
      <c r="D52" s="17">
        <v>8506070.4360135011</v>
      </c>
      <c r="E52" s="13"/>
    </row>
    <row r="53" spans="1:5" ht="15" x14ac:dyDescent="0.25">
      <c r="A53" s="18" t="s">
        <v>48</v>
      </c>
      <c r="B53" s="15">
        <v>6638898.96</v>
      </c>
      <c r="C53" s="16">
        <v>11711978</v>
      </c>
      <c r="D53" s="17"/>
      <c r="E53" s="13">
        <v>9474436.3285977002</v>
      </c>
    </row>
    <row r="54" spans="1:5" ht="15" x14ac:dyDescent="0.25">
      <c r="A54" s="18" t="s">
        <v>49</v>
      </c>
      <c r="B54" s="15">
        <v>7705568.5099999998</v>
      </c>
      <c r="C54" s="16">
        <v>13568485</v>
      </c>
      <c r="D54" s="17"/>
      <c r="E54" s="13">
        <v>10739485.210095847</v>
      </c>
    </row>
    <row r="55" spans="1:5" ht="15" x14ac:dyDescent="0.25">
      <c r="A55" s="18" t="s">
        <v>50</v>
      </c>
      <c r="B55" s="15">
        <v>5144987.5</v>
      </c>
      <c r="C55" s="16">
        <v>9061532</v>
      </c>
      <c r="D55" s="17"/>
      <c r="E55" s="13">
        <v>7158789.2011197917</v>
      </c>
    </row>
    <row r="56" spans="1:5" ht="15" x14ac:dyDescent="0.25">
      <c r="A56" s="18" t="s">
        <v>51</v>
      </c>
      <c r="B56" s="15">
        <v>8336181.9299999997</v>
      </c>
      <c r="C56" s="16">
        <v>14932599</v>
      </c>
      <c r="D56" s="17">
        <v>14998705.140504764</v>
      </c>
      <c r="E56" s="13"/>
    </row>
    <row r="57" spans="1:5" ht="15" x14ac:dyDescent="0.25">
      <c r="A57" s="18" t="s">
        <v>52</v>
      </c>
      <c r="B57" s="15">
        <v>3251805.07</v>
      </c>
      <c r="C57" s="16">
        <v>5744669</v>
      </c>
      <c r="D57" s="17"/>
      <c r="E57" s="13">
        <v>4722908.1344802072</v>
      </c>
    </row>
    <row r="58" spans="1:5" ht="15" x14ac:dyDescent="0.25">
      <c r="A58" s="18" t="s">
        <v>53</v>
      </c>
      <c r="B58" s="15">
        <v>5011970.49</v>
      </c>
      <c r="C58" s="16">
        <v>8821874</v>
      </c>
      <c r="D58" s="17"/>
      <c r="E58" s="13">
        <v>6998531.8199847005</v>
      </c>
    </row>
    <row r="59" spans="1:5" ht="15" x14ac:dyDescent="0.25">
      <c r="A59" s="18" t="s">
        <v>54</v>
      </c>
      <c r="B59" s="15">
        <v>4361355.63</v>
      </c>
      <c r="C59" s="16">
        <v>7772117</v>
      </c>
      <c r="D59" s="17">
        <v>8310824.8343027998</v>
      </c>
      <c r="E59" s="13"/>
    </row>
    <row r="60" spans="1:5" ht="15" x14ac:dyDescent="0.25">
      <c r="A60" s="18" t="s">
        <v>55</v>
      </c>
      <c r="B60" s="15">
        <v>5269147.3499999996</v>
      </c>
      <c r="C60" s="16">
        <v>9339289</v>
      </c>
      <c r="D60" s="17">
        <v>8995758.3997216877</v>
      </c>
      <c r="E60" s="13"/>
    </row>
    <row r="61" spans="1:5" ht="15" x14ac:dyDescent="0.25">
      <c r="A61" s="18" t="s">
        <v>56</v>
      </c>
      <c r="B61" s="15">
        <v>14279249.880000001</v>
      </c>
      <c r="C61" s="16">
        <v>25240835</v>
      </c>
      <c r="D61" s="17"/>
      <c r="E61" s="13">
        <v>20705316.904746607</v>
      </c>
    </row>
    <row r="62" spans="1:5" ht="15.75" thickBot="1" x14ac:dyDescent="0.3">
      <c r="A62" s="21" t="s">
        <v>57</v>
      </c>
      <c r="B62" s="22">
        <v>11804995.140000001</v>
      </c>
      <c r="C62" s="23">
        <v>21043348</v>
      </c>
      <c r="D62" s="24">
        <v>23073900.856952727</v>
      </c>
      <c r="E62" s="25"/>
    </row>
    <row r="63" spans="1:5" ht="15" x14ac:dyDescent="0.25">
      <c r="A63" s="26"/>
      <c r="B63" s="27"/>
      <c r="C63" s="28"/>
      <c r="D63" s="39">
        <f>SUM(D6:E62)</f>
        <v>2491898982.2972298</v>
      </c>
      <c r="E63" s="40"/>
    </row>
    <row r="64" spans="1:5" ht="15.75" thickBot="1" x14ac:dyDescent="0.3">
      <c r="A64" s="29" t="s">
        <v>58</v>
      </c>
      <c r="B64" s="30">
        <f t="shared" ref="B64:C64" si="0">SUM(B6:B63)</f>
        <v>1446543745.9000001</v>
      </c>
      <c r="C64" s="31">
        <f t="shared" si="0"/>
        <v>2563846783</v>
      </c>
      <c r="D64" s="41"/>
      <c r="E64" s="42"/>
    </row>
    <row r="66" spans="1:1" x14ac:dyDescent="0.2">
      <c r="A66" s="1" t="s">
        <v>68</v>
      </c>
    </row>
    <row r="69" spans="1:1" x14ac:dyDescent="0.2">
      <c r="A69" s="1" t="s">
        <v>66</v>
      </c>
    </row>
    <row r="70" spans="1:1" x14ac:dyDescent="0.2">
      <c r="A70" s="1" t="s">
        <v>67</v>
      </c>
    </row>
  </sheetData>
  <mergeCells count="7">
    <mergeCell ref="A1:E1"/>
    <mergeCell ref="A2:A4"/>
    <mergeCell ref="D2:E2"/>
    <mergeCell ref="D63:E64"/>
    <mergeCell ref="D3:E3"/>
    <mergeCell ref="C2:C4"/>
    <mergeCell ref="B2:B4"/>
  </mergeCells>
  <pageMargins left="0.62992125984251968" right="0.23622047244094491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Otépková Marcela (MHMP, DPC)</dc:creator>
  <cp:lastModifiedBy>Thuriová Soňa (MHMP, DPC)</cp:lastModifiedBy>
  <cp:lastPrinted>2024-03-26T13:22:07Z</cp:lastPrinted>
  <dcterms:created xsi:type="dcterms:W3CDTF">2024-02-26T08:34:41Z</dcterms:created>
  <dcterms:modified xsi:type="dcterms:W3CDTF">2024-04-17T14:29:41Z</dcterms:modified>
</cp:coreProperties>
</file>