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3800" windowHeight="4215"/>
  </bookViews>
  <sheets>
    <sheet name="List1" sheetId="1" r:id="rId1"/>
  </sheets>
  <definedNames>
    <definedName name="_xlnm.Print_Titles" localSheetId="0">List1!$5:$6</definedName>
  </definedNames>
  <calcPr calcId="152511"/>
</workbook>
</file>

<file path=xl/calcChain.xml><?xml version="1.0" encoding="utf-8"?>
<calcChain xmlns="http://schemas.openxmlformats.org/spreadsheetml/2006/main">
  <c r="H17" i="1" l="1"/>
  <c r="G17" i="1"/>
  <c r="E17" i="1"/>
  <c r="D17" i="1"/>
</calcChain>
</file>

<file path=xl/sharedStrings.xml><?xml version="1.0" encoding="utf-8"?>
<sst xmlns="http://schemas.openxmlformats.org/spreadsheetml/2006/main" count="31" uniqueCount="29">
  <si>
    <t>Poř. č.</t>
  </si>
  <si>
    <t>Žadatel</t>
  </si>
  <si>
    <t>Název projektu</t>
  </si>
  <si>
    <t>Celkové náklady projektu</t>
  </si>
  <si>
    <t>Požadovaná částka</t>
  </si>
  <si>
    <t xml:space="preserve">Doporučení výboru* </t>
  </si>
  <si>
    <t>Kč</t>
  </si>
  <si>
    <t>Tabulka celkem:</t>
  </si>
  <si>
    <t>Individuální účelové neinvestiční dotace v oblasti kultury v roce 2017</t>
  </si>
  <si>
    <t>výše částek přesahující 200.000,- Kč jednomu a témuž subjektu za rok</t>
  </si>
  <si>
    <t xml:space="preserve">Rozpočtová položka </t>
  </si>
  <si>
    <t>Rada</t>
  </si>
  <si>
    <t>ZHMP</t>
  </si>
  <si>
    <t xml:space="preserve">POST BELLUM,  o.p.s.,  Sněmovní 174/7, 118 00 Praha 1, IČ:26548526 
</t>
  </si>
  <si>
    <t>Ceny Paměti národa 2017</t>
  </si>
  <si>
    <r>
      <t xml:space="preserve">Slavnostní večer proběhne 17. 11. od 20:00 v Národním divadle. Ceny budou předány dvěma osobnostem z České republiky a dvěma osobnostem ze Slovenské republiky, které se ve zlomových chvílích svého života zachovaly statečně a inspirativně. Osmý ročník udělování Cen paměti národa bude v přímém přenosu vysílat Česká televize, Slovenská televize a Český rozhlas. Televizní přenos bude opět režírovat p. Michael Čech a v roli moderátora večera znovu vystoupí p. Martin Veselovský. Na pódiu spolu s živým orchestrem Matěje Kroupy vystoupí pěvecký sbor La Grande Bande. Ti každému laureátovi zahrají vlastní originální píseň. Ceny předají významné osobnosti společenského života. Filmové portréty laureátů připraví režisér Zdeněk Tyc. Žadatel dosud nežádal o záštitu HMP nad tímto projektem. Žadatel získal na tento projekt podporu HMP v oblasti KUL v posledních 3 letech: 2014 - 250.000 Kč (partnerství), 2015 – 200.000 Kč (partnerství), 2016 – 100.000 Kč (IUD). Podpora HMP jiných projektů žadatele v oblasti KUL: 2014 – 150.000 Kč (grant), 2015 – 100.000 Kč (partnerství), 100.000 Kč (víceletý grant), 2016 – 200.000 Kč (víceletý grant) + 40.000 Kč (grant), 2017 – 300.000 Kč (víceletý grant Příběhy našich sousedů). </t>
    </r>
    <r>
      <rPr>
        <b/>
        <sz val="10"/>
        <rFont val="Times New Roman"/>
        <family val="1"/>
        <charset val="238"/>
      </rPr>
      <t>Nejedná se o veřejnou podporu a projekt neovlivňuje hospodářskou soutěž a obchod mezi členskými státy EU.</t>
    </r>
  </si>
  <si>
    <t>Nadace Hollar, Smetanovo nábřeží 995/6, Staré město, 110 00 Praha 1, IČO:49629573</t>
  </si>
  <si>
    <t>Příprava projektu Grafika roku 2017 a 23. ročník Ceny Vladimíra Boudníka</t>
  </si>
  <si>
    <r>
      <t xml:space="preserve">GRAFIKA ROKU je každoročně pořádanou celostátní soutěžní výstavou zabývající se soudobou uměleckou grafickou tvorbou v České republice pořádanou již od roku 1994. Účelem výstavy je představení a zpřístupnění rozmanité grafické umělecké tvorby, a to jak laické, tak odborné veřejnosti a upozornění na vývojové tendence v tomto výjimečném uměleckém odvětví. Důraz je kladen na spolupráci s uměleckými fakultami vysokých škol po celé České republice a s jejich představiteli. Díky tomu je vytvořen prostor rodící se mladé generaci a jejímu přímému dialogu s již etablovanými umělci. Pod patronací Nadace Hollar je připravován již potřetí, tentokrát 24. ročník Grafiky roku a 23. Ceny Vladimíra Boudníka. Příprava vrcholí v posledních dvou měsících roku 2017. V případě udělení bude dotace použita na grafické a redakční práce spojené s tvorbou vizuálu, katalogu Grafiky roku 2017 a katalogu Laureátů Ceny Vladimíra Boudníka, který bude po dlouhé odmlce doplněn a aktualizován. Dále se bude jednat o pokrytí nákladů na personální zajištění přípravy akce, propagaci, zajištění osobností z řad české umělecké grafické tvorby pro pořádání workshopů, vzdělávací činnosti, rozšiřování povědomí o oboru, kurátorské práce a práce předsedů komisí. Žadatel dosud nežádal o záštitu HMP nad tímto projektem. Žadatel získal na tento projekt podporu HMP v oblasti KUL v posledních 3 letech: 2015 - 250.000 Kč (partnerství), 2016 – 250.000 Kč (partnerství), 2017 - 250.000 (IUD – Grafika roku 2016). </t>
    </r>
    <r>
      <rPr>
        <b/>
        <sz val="10"/>
        <rFont val="Times New Roman"/>
        <family val="1"/>
        <charset val="238"/>
      </rPr>
      <t>Požadovaná částka činí cca 51 %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r>
      <rPr>
        <sz val="10"/>
        <rFont val="Times New Roman"/>
        <family val="1"/>
        <charset val="238"/>
      </rPr>
      <t xml:space="preserve">
</t>
    </r>
  </si>
  <si>
    <t xml:space="preserve">Porte z.s., Pelléova 91/10, 160 00 Praha 6, IČ:22908331 
</t>
  </si>
  <si>
    <t>Daisy Mrázková - Co by se stalo, kdyby …</t>
  </si>
  <si>
    <r>
      <t xml:space="preserve">První retrospektivní výstava malířky, ilustrátorky a spisovatelky Daisy Mrázkové, která zemřela v lednu 2016, s názvem „ Co by se stalo, kdyby…“ je další z řady projektů, které zpracovávají dílo českých mistrů knižní ilustrace. Předchozí projekty se již věnovaly Jiřímu Šalamounovi, Janu Hískovi a Miroslavu Šaškovi. Knihy Daisy Mrázkové provázejí dětské čtenáře od konce padesátých let a např. knihy Haló Jácíčku a Medvěd Flóra se staly ikonami několika generací. Její ilustrace zároveň patří do širšího prostoru – byla současně malířka, tvořila velké kresby, psala a všechny tyto oblasti se v její tvorbě prostupovaly a odkazovaly k sobě. Poprvé bude představena v prostoru galerie formou výstavy originálů ilustrací a velkoformátových obrazů. Chybět nebudou bohaté doprovodné programy - tvůrčí dílny pro školy a školky, komentované prohlídky výstavy s kurátorem i jiné tvůrčí programy. V případě udělení bude dotace použita na realizaci výstavy (transport, adjustace, rámování, instalace, grafická úprava doprovodných tiskovin, tisk, deinstalace, propagace, doprovodné programy). Žadatel dosud nežádal o záštitu HMP nad tímto projektem. Dosavadní podpora žadatele v uplynulých 3 letech v oblasti KUL: 2015 – 300.000 Kč (granty) + 250.000 Kč (partnerství), 2016 - 360.000 Kč (granty) + 200.000 Kč (partnerství), 2017 – 680.000 Kč (granty). </t>
    </r>
    <r>
      <rPr>
        <b/>
        <sz val="10"/>
        <rFont val="Times New Roman"/>
        <family val="1"/>
        <charset val="238"/>
      </rPr>
      <t>Požadovaná částka činí cca 46 % způsobilých nákladů. U tohoto projektu se uplatňuje bloková výjimka a podpora se poskytuje na kulturní účel dle čl. 53, odst. 2, písm. d) Nařízení**, a to za splnění podmínek odst. 3, písm. b), odst. 5, písm. d), e), f), odst. 7 (ex ante na základě odůvodněných předpokladů) a odst. 8  (80 %) Nařízení.**</t>
    </r>
  </si>
  <si>
    <t xml:space="preserve">BALET PRAHA, o.p.s., Wolkerova 24/3, 160 00 Praha 6, IČ:28723724 
</t>
  </si>
  <si>
    <t>FENOMÉN PAVEL ŠMOK (realizace vzpomínkového večera, dokumentárního filmu a výstavy při příležitosti nedožitých 90tin prof. Pavla Šmoka)</t>
  </si>
  <si>
    <r>
      <t xml:space="preserve">Cílem projektu je připomenout nedožité 90. narozeniny prof. Pavla Šmoka, významného choreografa a zakladatele Pražského komorního baletu. Projekt bude zahrnovat Šmokova nadčasová díla Holoubek, Z mého života, a Musica slovaca v nastudování Kateřiny Dedkové – Frankové, Igora Vejsady, Lindy Svidró a provedení souboru Pražského komorního divadla. Večerem slovně doprovodí Ondřej Kepka, současně autor dokumentárního filmu Fenomén Pavel Šmok. Premiéra uvedení choreografií a promítání filmu se uskuteční v Divadle Image na Národní třídě. Dále bude v rámci projektu v prostorách foyeru Městské knihovny instalována výstava z dobových materiálů týkajících se angažmá a umělecké tvorby prof. Šmoka. Výstava bude umístěna na 12 oboustranných panelech formátu A 1. Projekt bude realizován v prosinci 2017. V případě podpory bude dotace použita na: pronájem prostor, technické zabezpečení večera, honoráře umělců a realizace propagačních materiálů - výrobní náklady v rámci dokumentárního filmu, honorář za režii a scénář - výroba mobilních výstavních panelů. Předložený projekt není součástí víceletého grantu pro rok 2017. Žadatel dosud nežádal o záštitu HMP nad tímto projektem. Žadatel je pravidelným příjemcem finanční podpory HMP, v posledních třech letech čerpal v oblasti KUL následující podporu: 2015 – 550.000 Kč (víceletý grant), 2016 – 600.000 Kč (víceletý grant) + 680.000 Kč (jednoletý grant), 2017 – 650.000 Kč (víceletý grant na činnost) + 612.000 Kč (jednoletý grant na Premiéry 2017). Požadovaná částka činí 65,3 % způsobilých nákladů. </t>
    </r>
    <r>
      <rPr>
        <b/>
        <sz val="10"/>
        <rFont val="Times New Roman"/>
        <family val="1"/>
        <charset val="238"/>
      </rPr>
      <t>Nejedná se o veřejnou podporu a projekt neovlivňuje hospodářskou soutěž a obchod mezi členskými státy EU.</t>
    </r>
  </si>
  <si>
    <t xml:space="preserve">Památník Šoa Praha o.p.s., Veverkova 1410/8, 170 00 Praha 7, IČ:24272914 
</t>
  </si>
  <si>
    <t>galerie Vrstvy paměti</t>
  </si>
  <si>
    <r>
      <t xml:space="preserve">Společnost Památník Šoa Praha usiluje o proměnu nádraží Bubny na platformu pro diskusi o novodobé historii a především veřejný dialog o vazbách mezi odkazem velkých příběhů století dvacátého s událostmi současnými. Výtvarná intervence do bubenského brownfieldu by měla přímo navázat na realizaci přestavby nádražní budovy a umožnit dialog s širokou veřejností. Galerie Vrstvy paměti vznikne jako venkovní galerie uměleckých děl od Daniela Pešty, Kryštofa Kaplana, Martina Janíčka, Lenky Kristiánové, Aleše Veselého. Dotace bude použita na instalaci děl ve veřejném prostoru, na doprovodný a vzdělávací program projektu. Žadatel dosud nežádal o záštitu paní primátorky nebo člena Rady HMP nad tímto projektem. Žadatel v tomto roce čerpá grant na celoroční činnost Památníku Šoa Praha 2017, ve kterém realizuje mj. i výstavní činnost na totožném místě. Žadatel získal na celoroční činnost podporu HMP v oblasti KUL v posledních 3 letech: 2015 – nežádal, 2016 – 900.000 Kč (grant), 2017 - 1.300.000 Kč (grant). </t>
    </r>
    <r>
      <rPr>
        <b/>
        <sz val="10"/>
        <rFont val="Times New Roman"/>
        <family val="1"/>
        <charset val="238"/>
      </rPr>
      <t>Požadovaná částka činí cca 68 % způsobilých nákladů. U tohoto projektu se uplatňuje bloková výjimka a podpora se poskytuje na kulturní účel dle čl. 53, odst. 2, písm. d) Nařízení**, a to za splnění podmínek odst. 3, písm. b), odst. 5, písm. d), e), odst. 7 (ex ante na základě odůvodněných předpokladů) a odst. 8  (80 %) Nařízení.**</t>
    </r>
  </si>
  <si>
    <t>Příloha č. 1 k usnesení Zastupitelstva HMP č. 30/144 ze dne 2. 11. 2017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</si>
</sst>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ont>
    <font>
      <b/>
      <sz val="16"/>
      <name val="Times New Roman"/>
      <family val="1"/>
      <charset val="238"/>
    </font>
    <font>
      <b/>
      <sz val="10"/>
      <name val="Times New Roman"/>
      <family val="1"/>
      <charset val="238"/>
    </font>
    <font>
      <sz val="10"/>
      <name val="Times New Roman"/>
      <family val="1"/>
      <charset val="238"/>
    </font>
    <font>
      <b/>
      <sz val="11"/>
      <color rgb="FF000000"/>
      <name val="Calibri"/>
    </font>
    <font>
      <b/>
      <sz val="12"/>
      <name val="Times New Roman"/>
      <family val="1"/>
      <charset val="238"/>
    </font>
    <font>
      <sz val="16"/>
      <name val="Times New Roman"/>
      <family val="1"/>
      <charset val="238"/>
    </font>
    <font>
      <i/>
      <u/>
      <sz val="12"/>
      <color rgb="FF000000"/>
      <name val="Times New Roman"/>
      <family val="1"/>
      <charset val="238"/>
    </font>
    <font>
      <sz val="12"/>
      <name val="Times New Roman"/>
      <family val="1"/>
      <charset val="238"/>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applyFont="1" applyAlignment="1"/>
    <xf numFmtId="3" fontId="2" fillId="0" borderId="1" xfId="0" applyNumberFormat="1" applyFont="1" applyBorder="1" applyAlignment="1">
      <alignment horizontal="center" vertical="top" wrapText="1"/>
    </xf>
    <xf numFmtId="3" fontId="2" fillId="0" borderId="2" xfId="0" applyNumberFormat="1" applyFont="1" applyBorder="1" applyAlignment="1">
      <alignment horizontal="center" vertical="top" wrapText="1"/>
    </xf>
    <xf numFmtId="0" fontId="4" fillId="0" borderId="0" xfId="0" applyFont="1"/>
    <xf numFmtId="3" fontId="3"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5" fillId="0" borderId="3" xfId="0" applyNumberFormat="1" applyFont="1" applyBorder="1" applyAlignment="1">
      <alignment horizontal="right" vertical="top" wrapText="1"/>
    </xf>
    <xf numFmtId="3" fontId="2" fillId="0" borderId="3" xfId="0" applyNumberFormat="1" applyFont="1" applyBorder="1" applyAlignment="1">
      <alignment horizontal="right" vertical="top" wrapText="1"/>
    </xf>
    <xf numFmtId="3" fontId="2" fillId="0" borderId="4" xfId="0" applyNumberFormat="1" applyFont="1" applyBorder="1" applyAlignment="1">
      <alignment horizontal="right" vertical="top" wrapText="1"/>
    </xf>
    <xf numFmtId="3" fontId="2" fillId="0" borderId="7" xfId="0" applyNumberFormat="1" applyFont="1" applyBorder="1" applyAlignment="1">
      <alignment horizontal="center" vertical="top" wrapText="1"/>
    </xf>
    <xf numFmtId="3" fontId="2" fillId="0" borderId="7" xfId="0" applyNumberFormat="1" applyFont="1" applyBorder="1" applyAlignment="1">
      <alignment horizontal="left" vertical="top" wrapText="1"/>
    </xf>
    <xf numFmtId="0" fontId="0" fillId="0" borderId="0" xfId="0" applyFont="1" applyAlignment="1">
      <alignment horizontal="right"/>
    </xf>
    <xf numFmtId="3" fontId="3" fillId="3" borderId="5" xfId="0" applyNumberFormat="1" applyFont="1" applyFill="1" applyBorder="1" applyAlignment="1">
      <alignment horizontal="center" vertical="top" wrapText="1"/>
    </xf>
    <xf numFmtId="3" fontId="3" fillId="3" borderId="5" xfId="0" applyNumberFormat="1" applyFont="1" applyFill="1" applyBorder="1" applyAlignment="1">
      <alignment horizontal="left" vertical="top" wrapText="1"/>
    </xf>
    <xf numFmtId="3" fontId="3" fillId="3" borderId="5" xfId="0" applyNumberFormat="1" applyFont="1" applyFill="1" applyBorder="1" applyAlignment="1">
      <alignment horizontal="right" vertical="top" wrapText="1"/>
    </xf>
    <xf numFmtId="14" fontId="2" fillId="3" borderId="5" xfId="0" applyNumberFormat="1" applyFont="1" applyFill="1" applyBorder="1" applyAlignment="1">
      <alignment horizontal="center" vertical="top" wrapText="1"/>
    </xf>
    <xf numFmtId="0" fontId="0" fillId="0" borderId="0" xfId="0" applyFont="1" applyAlignment="1"/>
    <xf numFmtId="0" fontId="7" fillId="0" borderId="0" xfId="0" applyFont="1" applyAlignment="1">
      <alignment vertical="top"/>
    </xf>
    <xf numFmtId="0" fontId="0" fillId="0" borderId="0" xfId="0"/>
    <xf numFmtId="3" fontId="8" fillId="0" borderId="0" xfId="0" applyNumberFormat="1" applyFont="1" applyFill="1" applyBorder="1" applyAlignment="1">
      <alignment horizontal="left" vertical="top"/>
    </xf>
    <xf numFmtId="3" fontId="1" fillId="0" borderId="0" xfId="0" applyNumberFormat="1" applyFont="1" applyFill="1" applyBorder="1" applyAlignment="1">
      <alignment horizontal="left" vertical="top" wrapText="1"/>
    </xf>
    <xf numFmtId="1" fontId="1" fillId="0" borderId="0" xfId="0" applyNumberFormat="1" applyFont="1" applyFill="1" applyBorder="1" applyAlignment="1">
      <alignment horizontal="left" vertical="top" wrapText="1"/>
    </xf>
    <xf numFmtId="0" fontId="3" fillId="0" borderId="0" xfId="0" applyFont="1" applyAlignment="1">
      <alignment horizontal="center" vertical="top"/>
    </xf>
    <xf numFmtId="3" fontId="3" fillId="0" borderId="0" xfId="0" applyNumberFormat="1" applyFont="1"/>
    <xf numFmtId="0" fontId="3" fillId="0" borderId="0" xfId="0" applyFont="1"/>
    <xf numFmtId="3" fontId="2" fillId="0" borderId="11" xfId="0" applyNumberFormat="1" applyFont="1" applyBorder="1" applyAlignment="1">
      <alignment horizontal="center" vertical="top" wrapText="1"/>
    </xf>
    <xf numFmtId="3" fontId="2" fillId="0" borderId="6" xfId="0" applyNumberFormat="1" applyFont="1" applyBorder="1" applyAlignment="1">
      <alignment horizontal="center" vertical="top" wrapText="1"/>
    </xf>
    <xf numFmtId="3" fontId="2" fillId="0" borderId="12" xfId="0" applyNumberFormat="1" applyFont="1" applyBorder="1" applyAlignment="1">
      <alignment horizontal="center" vertical="top"/>
    </xf>
    <xf numFmtId="1" fontId="3" fillId="0" borderId="5" xfId="0" applyNumberFormat="1" applyFont="1" applyFill="1" applyBorder="1" applyAlignment="1">
      <alignment horizontal="right" vertical="top" wrapText="1"/>
    </xf>
    <xf numFmtId="3" fontId="8" fillId="0" borderId="0" xfId="0" applyNumberFormat="1" applyFont="1" applyAlignment="1">
      <alignment horizontal="center" vertical="top" wrapText="1"/>
    </xf>
    <xf numFmtId="3" fontId="6" fillId="0" borderId="0" xfId="0" applyNumberFormat="1" applyFont="1" applyAlignment="1">
      <alignment horizontal="center" vertical="top" wrapText="1"/>
    </xf>
    <xf numFmtId="3" fontId="5" fillId="0" borderId="0" xfId="0" applyNumberFormat="1" applyFont="1" applyFill="1" applyBorder="1" applyAlignment="1">
      <alignment horizontal="left" vertical="top" wrapText="1"/>
    </xf>
    <xf numFmtId="3" fontId="3" fillId="2" borderId="8" xfId="0" applyNumberFormat="1" applyFont="1" applyFill="1" applyBorder="1" applyAlignment="1">
      <alignment horizontal="left" vertical="top" wrapText="1"/>
    </xf>
    <xf numFmtId="3" fontId="3" fillId="2" borderId="9" xfId="0" applyNumberFormat="1" applyFont="1" applyFill="1" applyBorder="1" applyAlignment="1">
      <alignment horizontal="left" vertical="top" wrapText="1"/>
    </xf>
    <xf numFmtId="3" fontId="3" fillId="2" borderId="10" xfId="0" applyNumberFormat="1" applyFont="1" applyFill="1" applyBorder="1" applyAlignment="1">
      <alignment horizontal="left" vertical="top" wrapText="1"/>
    </xf>
  </cellXfs>
  <cellStyles count="1">
    <cellStyle name="Normální"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zoomScale="145" zoomScaleNormal="145" workbookViewId="0"/>
  </sheetViews>
  <sheetFormatPr defaultColWidth="15.140625" defaultRowHeight="15" customHeight="1" x14ac:dyDescent="0.25"/>
  <cols>
    <col min="1" max="1" width="4.140625" customWidth="1"/>
    <col min="2" max="2" width="25.140625" customWidth="1"/>
    <col min="3" max="3" width="21.42578125" customWidth="1"/>
    <col min="4" max="8" width="11.28515625" customWidth="1"/>
    <col min="9" max="9" width="11.28515625" style="11" customWidth="1"/>
    <col min="10" max="25" width="7.5703125" customWidth="1"/>
  </cols>
  <sheetData>
    <row r="1" spans="1:26" s="16" customFormat="1" ht="22.15" customHeight="1" x14ac:dyDescent="0.25">
      <c r="A1" s="17" t="s">
        <v>28</v>
      </c>
    </row>
    <row r="2" spans="1:26" s="16" customFormat="1" ht="17.25" customHeight="1" x14ac:dyDescent="0.25">
      <c r="A2" s="29"/>
      <c r="B2" s="30"/>
      <c r="C2" s="30"/>
      <c r="D2" s="30"/>
      <c r="E2" s="30"/>
      <c r="F2" s="30"/>
      <c r="G2" s="30"/>
      <c r="H2" s="30"/>
      <c r="I2" s="30"/>
    </row>
    <row r="3" spans="1:26" s="18" customFormat="1" ht="16.5" customHeight="1" x14ac:dyDescent="0.25">
      <c r="A3" s="31" t="s">
        <v>8</v>
      </c>
      <c r="B3" s="31"/>
      <c r="C3" s="31"/>
      <c r="D3" s="31"/>
      <c r="E3" s="31"/>
      <c r="F3" s="31"/>
      <c r="G3" s="31"/>
      <c r="H3" s="31"/>
      <c r="I3" s="31"/>
    </row>
    <row r="4" spans="1:26" s="16" customFormat="1" ht="16.5" customHeight="1" x14ac:dyDescent="0.25">
      <c r="A4" s="19" t="s">
        <v>9</v>
      </c>
      <c r="B4" s="20"/>
      <c r="C4" s="20"/>
      <c r="D4" s="20"/>
      <c r="E4" s="20"/>
      <c r="F4" s="20"/>
      <c r="G4" s="21"/>
      <c r="H4" s="20"/>
      <c r="I4" s="20"/>
      <c r="J4" s="22"/>
      <c r="K4" s="23"/>
      <c r="L4" s="23"/>
      <c r="M4" s="24"/>
      <c r="N4" s="24"/>
      <c r="O4" s="24"/>
      <c r="P4" s="24"/>
      <c r="Q4" s="24"/>
      <c r="R4" s="24"/>
      <c r="S4" s="24"/>
      <c r="T4" s="24"/>
      <c r="U4" s="24"/>
      <c r="V4" s="24"/>
      <c r="W4" s="24"/>
      <c r="X4" s="24"/>
      <c r="Y4" s="24"/>
      <c r="Z4" s="24"/>
    </row>
    <row r="5" spans="1:26" ht="40.15" customHeight="1" x14ac:dyDescent="0.25">
      <c r="A5" s="1" t="s">
        <v>0</v>
      </c>
      <c r="B5" s="1" t="s">
        <v>1</v>
      </c>
      <c r="C5" s="1" t="s">
        <v>2</v>
      </c>
      <c r="D5" s="1" t="s">
        <v>3</v>
      </c>
      <c r="E5" s="1" t="s">
        <v>4</v>
      </c>
      <c r="F5" s="1" t="s">
        <v>10</v>
      </c>
      <c r="G5" s="2" t="s">
        <v>5</v>
      </c>
      <c r="H5" s="25" t="s">
        <v>11</v>
      </c>
      <c r="I5" s="25" t="s">
        <v>12</v>
      </c>
    </row>
    <row r="6" spans="1:26" ht="14.45" customHeight="1" x14ac:dyDescent="0.25">
      <c r="A6" s="9"/>
      <c r="B6" s="10"/>
      <c r="C6" s="10"/>
      <c r="D6" s="9" t="s">
        <v>6</v>
      </c>
      <c r="E6" s="9" t="s">
        <v>6</v>
      </c>
      <c r="F6" s="9"/>
      <c r="G6" s="26" t="s">
        <v>6</v>
      </c>
      <c r="H6" s="27"/>
      <c r="I6" s="27"/>
    </row>
    <row r="7" spans="1:26" s="16" customFormat="1" ht="40.15" customHeight="1" x14ac:dyDescent="0.25">
      <c r="A7" s="12">
        <v>142</v>
      </c>
      <c r="B7" s="13" t="s">
        <v>13</v>
      </c>
      <c r="C7" s="13" t="s">
        <v>14</v>
      </c>
      <c r="D7" s="14">
        <v>2049395</v>
      </c>
      <c r="E7" s="14">
        <v>400000</v>
      </c>
      <c r="F7" s="28">
        <v>5221</v>
      </c>
      <c r="G7" s="14">
        <v>300000</v>
      </c>
      <c r="H7" s="14">
        <v>300000</v>
      </c>
      <c r="I7" s="14">
        <v>300000</v>
      </c>
    </row>
    <row r="8" spans="1:26" s="16" customFormat="1" ht="117.6" customHeight="1" x14ac:dyDescent="0.25">
      <c r="A8" s="32" t="s">
        <v>15</v>
      </c>
      <c r="B8" s="33"/>
      <c r="C8" s="33"/>
      <c r="D8" s="33"/>
      <c r="E8" s="33"/>
      <c r="F8" s="33"/>
      <c r="G8" s="33"/>
      <c r="H8" s="33"/>
      <c r="I8" s="34"/>
      <c r="J8" s="3"/>
      <c r="K8" s="3"/>
      <c r="L8" s="3"/>
      <c r="M8" s="3"/>
      <c r="N8" s="3"/>
      <c r="O8" s="3"/>
      <c r="P8" s="3"/>
      <c r="Q8" s="3"/>
      <c r="R8" s="3"/>
      <c r="S8" s="3"/>
      <c r="T8" s="3"/>
      <c r="U8" s="3"/>
      <c r="V8" s="3"/>
      <c r="W8" s="3"/>
    </row>
    <row r="9" spans="1:26" s="16" customFormat="1" ht="38.25" x14ac:dyDescent="0.25">
      <c r="A9" s="12">
        <v>143</v>
      </c>
      <c r="B9" s="13" t="s">
        <v>16</v>
      </c>
      <c r="C9" s="13" t="s">
        <v>17</v>
      </c>
      <c r="D9" s="14">
        <v>491220</v>
      </c>
      <c r="E9" s="14">
        <v>250000</v>
      </c>
      <c r="F9" s="28">
        <v>5229</v>
      </c>
      <c r="G9" s="14">
        <v>250000</v>
      </c>
      <c r="H9" s="14">
        <v>250000</v>
      </c>
      <c r="I9" s="14">
        <v>250000</v>
      </c>
    </row>
    <row r="10" spans="1:26" s="16" customFormat="1" ht="161.44999999999999" customHeight="1" x14ac:dyDescent="0.25">
      <c r="A10" s="32" t="s">
        <v>18</v>
      </c>
      <c r="B10" s="33"/>
      <c r="C10" s="33"/>
      <c r="D10" s="33"/>
      <c r="E10" s="33"/>
      <c r="F10" s="33"/>
      <c r="G10" s="33"/>
      <c r="H10" s="33"/>
      <c r="I10" s="34"/>
      <c r="J10" s="3"/>
      <c r="K10" s="3"/>
      <c r="L10" s="3"/>
      <c r="M10" s="3"/>
      <c r="N10" s="3"/>
      <c r="O10" s="3"/>
      <c r="P10" s="3"/>
      <c r="Q10" s="3"/>
      <c r="R10" s="3"/>
      <c r="S10" s="3"/>
      <c r="T10" s="3"/>
      <c r="U10" s="3"/>
      <c r="V10" s="3"/>
      <c r="W10" s="3"/>
    </row>
    <row r="11" spans="1:26" s="16" customFormat="1" ht="34.9" customHeight="1" x14ac:dyDescent="0.25">
      <c r="A11" s="12">
        <v>145</v>
      </c>
      <c r="B11" s="13" t="s">
        <v>19</v>
      </c>
      <c r="C11" s="13" t="s">
        <v>20</v>
      </c>
      <c r="D11" s="14">
        <v>546070</v>
      </c>
      <c r="E11" s="14">
        <v>250000</v>
      </c>
      <c r="F11" s="28">
        <v>5222</v>
      </c>
      <c r="G11" s="14">
        <v>250000</v>
      </c>
      <c r="H11" s="14">
        <v>250000</v>
      </c>
      <c r="I11" s="14">
        <v>250000</v>
      </c>
    </row>
    <row r="12" spans="1:26" s="16" customFormat="1" ht="145.15" customHeight="1" x14ac:dyDescent="0.25">
      <c r="A12" s="32" t="s">
        <v>21</v>
      </c>
      <c r="B12" s="33"/>
      <c r="C12" s="33"/>
      <c r="D12" s="33"/>
      <c r="E12" s="33"/>
      <c r="F12" s="33"/>
      <c r="G12" s="33"/>
      <c r="H12" s="33"/>
      <c r="I12" s="34"/>
      <c r="J12" s="3"/>
      <c r="K12" s="3"/>
      <c r="L12" s="3"/>
      <c r="M12" s="3"/>
      <c r="N12" s="3"/>
      <c r="O12" s="3"/>
      <c r="P12" s="3"/>
      <c r="Q12" s="3"/>
      <c r="R12" s="3"/>
      <c r="S12" s="3"/>
      <c r="T12" s="3"/>
      <c r="U12" s="3"/>
      <c r="V12" s="3"/>
      <c r="W12" s="3"/>
    </row>
    <row r="13" spans="1:26" s="16" customFormat="1" ht="81.599999999999994" customHeight="1" x14ac:dyDescent="0.25">
      <c r="A13" s="12">
        <v>147</v>
      </c>
      <c r="B13" s="13" t="s">
        <v>22</v>
      </c>
      <c r="C13" s="13" t="s">
        <v>23</v>
      </c>
      <c r="D13" s="14">
        <v>996012</v>
      </c>
      <c r="E13" s="14">
        <v>650000</v>
      </c>
      <c r="F13" s="28">
        <v>5221</v>
      </c>
      <c r="G13" s="14">
        <v>500000</v>
      </c>
      <c r="H13" s="14">
        <v>500000</v>
      </c>
      <c r="I13" s="14">
        <v>500000</v>
      </c>
    </row>
    <row r="14" spans="1:26" s="16" customFormat="1" ht="150.6" customHeight="1" x14ac:dyDescent="0.25">
      <c r="A14" s="32" t="s">
        <v>24</v>
      </c>
      <c r="B14" s="33"/>
      <c r="C14" s="33"/>
      <c r="D14" s="33"/>
      <c r="E14" s="33"/>
      <c r="F14" s="33"/>
      <c r="G14" s="33"/>
      <c r="H14" s="33"/>
      <c r="I14" s="34"/>
      <c r="J14" s="3"/>
      <c r="K14" s="3"/>
      <c r="L14" s="3"/>
      <c r="M14" s="3"/>
      <c r="N14" s="3"/>
      <c r="O14" s="3"/>
      <c r="P14" s="3"/>
      <c r="Q14" s="3"/>
      <c r="R14" s="3"/>
      <c r="S14" s="3"/>
      <c r="T14" s="3"/>
      <c r="U14" s="3"/>
      <c r="V14" s="3"/>
      <c r="W14" s="3"/>
    </row>
    <row r="15" spans="1:26" s="16" customFormat="1" ht="49.15" customHeight="1" x14ac:dyDescent="0.25">
      <c r="A15" s="12">
        <v>149</v>
      </c>
      <c r="B15" s="13" t="s">
        <v>25</v>
      </c>
      <c r="C15" s="13" t="s">
        <v>26</v>
      </c>
      <c r="D15" s="14">
        <v>720000</v>
      </c>
      <c r="E15" s="14">
        <v>490000</v>
      </c>
      <c r="F15" s="28">
        <v>5221</v>
      </c>
      <c r="G15" s="14">
        <v>300000</v>
      </c>
      <c r="H15" s="14">
        <v>300000</v>
      </c>
      <c r="I15" s="14">
        <v>300000</v>
      </c>
    </row>
    <row r="16" spans="1:26" s="16" customFormat="1" ht="118.15" customHeight="1" x14ac:dyDescent="0.25">
      <c r="A16" s="32" t="s">
        <v>27</v>
      </c>
      <c r="B16" s="33"/>
      <c r="C16" s="33"/>
      <c r="D16" s="33"/>
      <c r="E16" s="33"/>
      <c r="F16" s="33"/>
      <c r="G16" s="33"/>
      <c r="H16" s="33"/>
      <c r="I16" s="34"/>
      <c r="J16" s="3"/>
      <c r="K16" s="3"/>
      <c r="L16" s="3"/>
      <c r="M16" s="3"/>
      <c r="N16" s="3"/>
      <c r="O16" s="3"/>
      <c r="P16" s="3"/>
      <c r="Q16" s="3"/>
      <c r="R16" s="3"/>
      <c r="S16" s="3"/>
      <c r="T16" s="3"/>
      <c r="U16" s="3"/>
      <c r="V16" s="3"/>
      <c r="W16" s="3"/>
    </row>
    <row r="17" spans="1:9" ht="15" customHeight="1" x14ac:dyDescent="0.25">
      <c r="A17" s="4"/>
      <c r="B17" s="5"/>
      <c r="C17" s="6" t="s">
        <v>7</v>
      </c>
      <c r="D17" s="7">
        <f>SUM(D6:D15)</f>
        <v>4802697</v>
      </c>
      <c r="E17" s="7">
        <f>SUM(E6:E15)</f>
        <v>2040000</v>
      </c>
      <c r="F17" s="8"/>
      <c r="G17" s="7">
        <f>SUM(G6:G15)</f>
        <v>1600000</v>
      </c>
      <c r="H17" s="7">
        <f>SUM(H6:H15)</f>
        <v>1600000</v>
      </c>
      <c r="I17" s="15"/>
    </row>
  </sheetData>
  <mergeCells count="7">
    <mergeCell ref="A2:I2"/>
    <mergeCell ref="A3:I3"/>
    <mergeCell ref="A14:I14"/>
    <mergeCell ref="A16:I16"/>
    <mergeCell ref="A8:I8"/>
    <mergeCell ref="A10:I10"/>
    <mergeCell ref="A12:I12"/>
  </mergeCells>
  <pageMargins left="0.70866141732283472" right="0.70866141732283472" top="0.78740157480314965" bottom="0.78740157480314965" header="0.31496062992125984" footer="0.31496062992125984"/>
  <pageSetup paperSize="9" orientation="landscape" r:id="rId1"/>
  <headerFooter>
    <oddFooter>&amp;L&amp;9Vysvětlivka:
* Výbor pro kulturu, památkovou péči, výstavnictví, cestovní ruch a zahraniční vztahy Zastupitelstva hl. m. Prahy
** Aplikace Nařízení Komise (EU) č. 651/2014 ze dne 17. 6. 2014&amp;R&amp;9&amp;P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Slačálková Marta (MHMP, OZV)</dc:creator>
  <cp:lastModifiedBy>Panocha Michal (MHMP, OZV)</cp:lastModifiedBy>
  <cp:lastPrinted>2017-10-17T10:28:54Z</cp:lastPrinted>
  <dcterms:created xsi:type="dcterms:W3CDTF">2017-02-20T08:20:19Z</dcterms:created>
  <dcterms:modified xsi:type="dcterms:W3CDTF">2017-11-06T11:59:20Z</dcterms:modified>
</cp:coreProperties>
</file>