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00" windowHeight="4215"/>
  </bookViews>
  <sheets>
    <sheet name="List1" sheetId="1" r:id="rId1"/>
  </sheets>
  <definedNames>
    <definedName name="_xlnm.Print_Titles" localSheetId="0">List1!$5:$6</definedName>
  </definedNames>
  <calcPr calcId="152511"/>
</workbook>
</file>

<file path=xl/calcChain.xml><?xml version="1.0" encoding="utf-8"?>
<calcChain xmlns="http://schemas.openxmlformats.org/spreadsheetml/2006/main">
  <c r="H44" i="1" l="1"/>
  <c r="G44" i="1"/>
  <c r="E44" i="1"/>
  <c r="D44" i="1"/>
</calcChain>
</file>

<file path=xl/sharedStrings.xml><?xml version="1.0" encoding="utf-8"?>
<sst xmlns="http://schemas.openxmlformats.org/spreadsheetml/2006/main" count="67" uniqueCount="63">
  <si>
    <t>Poř. č.</t>
  </si>
  <si>
    <t>Žadatel</t>
  </si>
  <si>
    <t>Název projektu</t>
  </si>
  <si>
    <t>Celkové náklady projektu</t>
  </si>
  <si>
    <t>Požadovaná částka</t>
  </si>
  <si>
    <t xml:space="preserve">Doporučení výboru* </t>
  </si>
  <si>
    <t>Kč</t>
  </si>
  <si>
    <t>Tabulka celkem:</t>
  </si>
  <si>
    <t xml:space="preserve">NÁRODNÍ DIVADLO, Ostrovní 1289/1, 112 30 Praha, IČ:00023337 
</t>
  </si>
  <si>
    <t>Festival „Pražské křižovatky“</t>
  </si>
  <si>
    <t xml:space="preserve">Nadační fond Domácí Anděl, Bělehradská 381/126, 120 00 Praha 2, IČ:03888738 
</t>
  </si>
  <si>
    <t>Jiří Kodet - Andělský vzpomínkový večer</t>
  </si>
  <si>
    <t xml:space="preserve">Český svaz stavebních inženýrů, Sokolská 1498/15, 120 00 Praha 2, IČ:00407852 
</t>
  </si>
  <si>
    <t>Putovní výstava k 50. výročí založení projektového ústavu SPA - PÚVHMP</t>
  </si>
  <si>
    <t xml:space="preserve">Divadlo Bez zábradlí s.r.o., Spojovací 293, 281 66 Jevany, IČ:25102699 
</t>
  </si>
  <si>
    <t>Nastudování - 1. uvedení hry - Henry Shields, Charles Sayer, Henry Lewis“VRAŽDA NA HAVERSHAMSKÉM PANSTVÍ“</t>
  </si>
  <si>
    <t xml:space="preserve">Are | are-events.org z.s., Pplk. Sochora 426/7, 170 00 Praha 7, IČ:26989034 
</t>
  </si>
  <si>
    <t>Ester Krumbachová / Mezinárodní konference, performativní akce českých i zahraničních umělců &amp; online archiv</t>
  </si>
  <si>
    <t>Výstava Praga Piccola 2017</t>
  </si>
  <si>
    <t xml:space="preserve">Filmová filharmonie, z. s., Senohrabská 193, 251 67 Pyšely, IČ:02720582 
</t>
  </si>
  <si>
    <t>Koncert filmové hudby SCI-FI</t>
  </si>
  <si>
    <t xml:space="preserve">Spolek přátel Petrské čtvrti, Biskupský dvůr 1154/1, 110 00 Praha 1, IČ:22762353 
</t>
  </si>
  <si>
    <t>Svatoperské kování 2017 - IV. Ročník</t>
  </si>
  <si>
    <t xml:space="preserve">Bejt Praha, spolek, Klimentská 1246/1, 110 00 Praha 1, IČ: 70972761 
</t>
  </si>
  <si>
    <t>Světlo Porozumění</t>
  </si>
  <si>
    <t xml:space="preserve">Publicum commodum o.s., Týn 640/2, 110 00 Praha 1, IČ:27039463 
</t>
  </si>
  <si>
    <t>cyklus „Dvě totality stačily“ 7. ročník</t>
  </si>
  <si>
    <t xml:space="preserve">Ústav modelů ve vzdělávání, zapsaný ústav, Roháčova 145/14, 130 00 Praha 3, IČ:03380092 
</t>
  </si>
  <si>
    <t>Dětský den s modely na Praze 4</t>
  </si>
  <si>
    <t xml:space="preserve">PageFive Publishing, z.s., Veverkova 1410/8, 170 00 Praha 7, IČ:05604150 
</t>
  </si>
  <si>
    <t>Umění intervence: estetika, poetika a politika prostoru</t>
  </si>
  <si>
    <t xml:space="preserve">Double Impact s.r.o., V zářezu 902/4, 158 00 Praha 5, IČ:02713641 
</t>
  </si>
  <si>
    <t>Kompletní příprava říjen 2017 na lednovou výstavu „25 let snění“</t>
  </si>
  <si>
    <t xml:space="preserve">Rozpočtová položka </t>
  </si>
  <si>
    <t>Rada HMP</t>
  </si>
  <si>
    <t xml:space="preserve">Contemporary, z.s., náměstí Míru 820/9, 120 00 Praha 2, IČ:26574870 
</t>
  </si>
  <si>
    <t>Contemporary Theatre - Summer LAB</t>
  </si>
  <si>
    <t xml:space="preserve">Thaddäus Haenke Society, z. s., Lázeňská 285/11, 118 00 Praha 1, IČ:02411709 
</t>
  </si>
  <si>
    <t>Victoria Pragensis</t>
  </si>
  <si>
    <t>Individuální účelové neinvestiční dotace v oblasti kultury v roce 2017</t>
  </si>
  <si>
    <t>výše částek do 200.000,- Kč jednomu a témuž subjektu za rok</t>
  </si>
  <si>
    <r>
      <t xml:space="preserve">Projekt se zaměřuje na novou taneční kreativitu, představuje intenzivní laboratoř, která spojuje mladé tanečníky a choreografy z ČR a ze Slovenska, jehož se zúčastní 3 choreografové a 30 tanečníků. První fáze projektu, která je předmětem této žádosti, se uskuteční ve dnech 22. – 30. 7. 2017 a bude probíhat v Praze ve Studiu Contemporary – prostor pro tanec. Projekt vyvrcholí představením pro širokou veřejnost dne 29. 9. 2017 na Střeleckém ostrově. Představení bude složeno ze tří jednoaktových choreografií vybraných choreografů. Na základě premiérového večera vybere odborná dramaturgická rada dílo jednoho tvůrce s největším potenciálem, který bude ve druhé fázi projektu (rok 2018 + 1. polovina 2019) nadále podporován ve vytvoření a produkci vlastního celovečerního představení. </t>
    </r>
    <r>
      <rPr>
        <b/>
        <sz val="10"/>
        <rFont val="Times New Roman"/>
        <family val="1"/>
        <charset val="238"/>
      </rPr>
      <t>Nejedná se o veřejnou podporu a projekt neovlivňuje hospodářskou soutěž a obchod mezi členskými státy EU.</t>
    </r>
  </si>
  <si>
    <r>
      <t xml:space="preserve">Mezinárodní divadelní festival, jehož nultý ročník vloni připomněl nedožité 80. narozeniny Václava Havla, se v letošním roce zaměří na špičkovou evropskou činohru. Bude prezentovat aktivní divadlo, které nerezignuje na společenské poslání, divadlo hovořící k dnešku, divadlo s přesahem. Odkaz na dílo V. Havla umožňuje širší kontext chápání akce nejen pro české, ale i zahraniční publikum (všechna představení budou opatřena českými a anglickými titulky, debaty budou tlumočeny). Festival přiveze do Prahy představení předních souborů a hostů z Itálie, Irska, Slovinska, Libanonu a Slovenska. Každé představení doplní diskuse s tvůrci, součástí přehlídky budou také kulaté stoly na téma Divadlo a společnost, setkání Unie evropských divadel, videoinstalace a další doprovodné akce připravené ve spolupráci s Knihovnou Václava Havla, pořadatelé plánují i zapojení studentů DAMU. Na Nové scéně ND budou mít ve dnech 1. – 8. října 2017 diváci možnost shlédnout např. nejnovější inscenaci Romea Castellucciho Democracy in America či irský projekt Lippy, účastnit se veřejných diskusí i dalších aktivit na náměstí Václava Havla. Požadovaná dotace bude použita na úhradu nákladů spojených s účastí zahraničních souborů. </t>
    </r>
    <r>
      <rPr>
        <b/>
        <sz val="10"/>
        <rFont val="Times New Roman"/>
        <family val="1"/>
        <charset val="238"/>
      </rPr>
      <t>Požadovaná částka činí cca 19 % způsobilých nákladů.</t>
    </r>
    <r>
      <rPr>
        <sz val="10"/>
        <rFont val="Times New Roman"/>
        <family val="1"/>
        <charset val="238"/>
      </rPr>
      <t xml:space="preserve"> </t>
    </r>
    <r>
      <rPr>
        <b/>
        <sz val="10"/>
        <rFont val="Times New Roman"/>
        <family val="1"/>
        <charset val="238"/>
      </rPr>
      <t>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</si>
  <si>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Nadační fond Domácí anděl připravuje ve spolupráci s Činoherním klubem projekt, který má připomenout jeho dlouholetého člena, jenž se nezapomenutelným způsobem zapsal do povědomí této scény i paměti filmových a televizních diváků. Vzpomínkový večer u příležitosti nedožitých 80. narozenin Jiřího Kodeta, jehož dramaturgický a realizační harmonogram se v současnosti upřesňuje, předpokládá účast mnoha kolegů a přátel z branže (např. J. Kačer, B. Polívka, E. Vášaryová, O. Vetchý, M. Donutil, A. Švehlík, E. Pilarová, L. Smoček, J. Menzel, M. Krobot či J. Hřebejk), moderátorem večera bude Pavel Šporcl. Projekt, který je připravován v součinnosti s Českou televizí a předpokládá rozsáhlou medializaci, se uskuteční dne 13. 12. 2017 v Činoherním klubu - výtěžek z prodeje vstupenek (předpoklad 60 000 Kč) bude předán veřejně prospěšnému a dobročinnému Nadačnímu fondu Domácí anděl. Dotace bude použita na autorské honoráře a vstupné pro dlouhodobě nemocné. </t>
    </r>
    <r>
      <rPr>
        <b/>
        <sz val="10"/>
        <rFont val="Times New Roman"/>
        <family val="1"/>
        <charset val="238"/>
      </rPr>
      <t xml:space="preserve">Nejedná se o veřejnou podporu a projekt neovlivňuje hospodářskou soutěž a obchod mezi členskými státy EU. </t>
    </r>
  </si>
  <si>
    <r>
      <t>Český svaz stavebních inženýrů a Obec architektů připravují v rámci aktivit Politiky architektury a stavební kultury ČR (dokument schválený Vládou ČR Usnesením č. 22 ze dne 14. 1. 2015) putovní výstavu k 50. výročí založení významného projektového ústavu SPA – PÚ VHMP (Sdružení projektových ateliérů – Projektový ústav Výstavby hl. m. Prahy), který svou tvorbou velmi významně ovlivňoval architekturu a výstavbu v Praze v období 70. – 90. let minulého století. Vznik Ústavu byl iniciován pokrokovým křídlem Svazu architektů ČSR a založením Sdružení projektových ateliérů a následně PÚ VHMP vznikl Ústav, který plnil úlohu hlavního projektanta pro investora – Národní výbor hl. m. Prahy. V průběhu 70. – 90. let PÚVHMP sdružoval nejvýraznější české architekty a jejich tvorba a výsledky činnosti výrazně ovlivňovaly celkovou stavební kulturu v Praze. Ústav zároveň vychoval řadu architektů a inženýrů, kteří po r. 1989 založili následnické ateliéry a pražskou architekturu určují dodnes. Cílem výstavy v Aule Fakulty stavební ČVUT v Praze i např. ve výstavní síni IPR je prezentovat architektonickou a stavební tvorbu 70. – 90. let v Praze a poskytnout veřejnosti orientaci v minulé i současné tvorbě. Výstava zároveň představí začlenění výtvarného umění do architektury se zvučnými jmény tehdejší i současné tvorby (např. O. Zoubek, K. Gebauer, M. Jetelová, S. Libeňský). Výstava 50 let SPA - PÚVHMP by měla mít hlavní vyznění v Praze, ale je plánována i její prezentace v regionech. Dotace bude využita pro realizaci výstavy a její periodické použití. Má záštitu MMR, MPO a MK.</t>
    </r>
    <r>
      <rPr>
        <b/>
        <sz val="10"/>
        <rFont val="Times New Roman"/>
        <family val="1"/>
        <charset val="238"/>
      </rPr>
      <t xml:space="preserve"> Požadovaná částka činí cca 63 %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</si>
  <si>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Divadlo Bez zábradlí připravuje nastudování a uvedení hry Vražda na Havershamském panství, která v roce 2015 získala v Londýně Olivier Award for Best New Comedy a Cenu Moliére v Paříži. Inscenace se s mimořádným ohlasem hrála v Austrálii i Velké Británii - a v současnosti dobývá Broadway v New Yorku. Nová britská komedie je plná nepředvídatelných situací, nehod a kolapsů, se kterými se herci pokoušejí vyrovnat a představení úspěšně dokončit. Česká premiéra inscenace s mladými talentovanými herci (Štěpán Benoni, Vincent Navrátil) i kmenovými oporami divadla (Veronika Žilková, Josef Carda) se v režii Karla Heřmánka uskuteční v DBZ v listopadu 2017, záštitu nad představením převzala britská velvyslankyně. Individuální dotace bude použita na krytí nákladů na vytvoření scény, kostýmů a propagace na uvedenou hru. </t>
    </r>
    <r>
      <rPr>
        <b/>
        <sz val="10"/>
        <rFont val="Times New Roman"/>
        <family val="1"/>
        <charset val="238"/>
      </rPr>
      <t>Nejedná se o veřejnou podporu a projekt neovlivňuje hospodářskou soutěž a obchod mezi členskými státy EU.</t>
    </r>
  </si>
  <si>
    <r>
      <t xml:space="preserve">Mezinárodní konference, performativní akce českých i zahraničních umělců &amp; online archiv přístupný široké pražské, české i zahraniční veřejnosti vytvořený na základě ročního výzkumu dosud nezpracované mezioborové tvorby Ester Krumbachové (1923 - 1996), zásadní osobnosti československé nové vlny, kostýmní návrhářky, filmové scénáristky, režisérky a umělkyně. Cílem projektu je kritické zpracování jedinečné a až v současnosti zpřístupněné pozůstalosti Ester Krumbachové. Tento projekt iniciuje mezioborový a mezigenerační dialog, propojuje pražskou kulturní scénu, spolupracuje nejen s etablovanými osobnostmi z oblasti umění, filmu a divadla, ale také integruje nastupující generaci pražské kultury – studenty vysokých uměleckých a uměnovědných škol. Projekt přivádí do Prahy významné mezinárodní umělce a teoretiky a zvyšuje tak povědomí a zájem o pražskou kulturu (její historii i současnost) v zahraničí. Celkový počet dílčích akcí: 6 (performativní akce, konference, online archiv). Konference proběhne ve výstavním prostoru Tranzitdisplay v Praze a na internetu. Dotace bude využita na produkční náklady projektu, náklady na propagaci, náklady na umělce a odborníky. </t>
    </r>
    <r>
      <rPr>
        <b/>
        <sz val="10"/>
        <rFont val="Times New Roman"/>
        <family val="1"/>
        <charset val="238"/>
      </rPr>
      <t>Požadovaná částka činí cca 41 %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</si>
  <si>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Double Impact s.r.o. připravuje výstavu sběratelských unikátů „Zoubkovaný svět aneb 1. česko-německá výstava v Praze s názvem PRAGA PICOLA 2017“. Projekt je specializovanou soutěžní filatelistickou výstavou prvního stupně. Cílem výstavy je propagovat filatelii a podnítit zájem veřejnosti o filatelii a to zejména mezi mládeží. Na výstavě předvedou své špičkové exponáty přední sběratelé z České republiky a Německa v několika výstavních třídách. Na specializované výstavě bude příležitost spatřit exponáty jinak uzamčené v trezorech. Součástí výstavy je i soutěž filatelistických exponátů, kterými je možno se kvalifikovat na světovou výstavu Praga 2018. Žadatel chce prohloubit spolupráci mezi filatelisty v České republice a ve Spolkové republice Německo. Pro české filatelisty je to současně možnost kvalifikace na eventuální výstavu PRAGA 2018. Jako účel, na který bude individuální dotace použita, uvádí žadatel: dopravu, instalaci, organizaci a ostrahu speciálních výstavních rámů. </t>
    </r>
    <r>
      <rPr>
        <b/>
        <sz val="10"/>
        <rFont val="Times New Roman"/>
        <family val="1"/>
        <charset val="238"/>
      </rPr>
      <t>Požadovaná částka činí cca 52 %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</si>
  <si>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Filmová filharmonie je symfonický orchestr, který se věnuje filmové hudbě všech žánrů. Za tímto účelem sdružuje profesionální hudebníky a také talentované studenty a absolventy středních a vysokých hudebních škol. FILMharmonie vystupuje převážně ve více než 80členném obsazení. Orchestr zahájil své působení roku 2014 koncertem v sále Pražské konzervatoře s tematickým programem Western Night. Za krátkou dobu získal početnou základnu svých fanoušků, dopřává posluchačům zážitek v podobě dynamických živých koncertů filmové hudby. Šéfdirigentem FILMharmonie je Chuhei Iwasaki, který stojí v čele většiny koncertů. Filmová filharmonie, z. s. dlouhodobě působí na území hlavního města Prahy, nejvyšší procento jejích koncertů je právě zde. Snahou spolku je zachovávat velký symfonický orchestr v originálním obsazení jednotlivých skladeb, dbát na precizní přípravu, a zároveň se snažit o výchovu mladých hudebníků a kladně působit na rozvoj hudebního cítění diváků. Orchestr má za sebou řadů koncertů, které se snažil realizovat z vlastních zdrojů, avšak koncert, který je plánován na 14. října 2017 v Rudolfinu (na téma SCI-FI se zde rozezní skladby z filmů STAR TREK, Matrix, Vetřelec, Znamení, STAR WARS a mnoho dalších), je dle sdělení pořadatelů pro neziskovou organizaci velkou finanční zátěží. Velký symfonický orchestr doprovodí také početný sbor. Celkové náklady zobrazují pronájmy prostor, vč. zkušebny, nástrojů, honoráře umělců, notový materiál, propagaci, tisk plakátů a programů, vícezdrojové příjmy pak příspěvek Státního fondu kultury ČR (na sbor), Nadace ČEZ, příjmy ze vstupného a od dalších partnerů, záštita hl. m. Prahy není uvedena. Finanční příspěvek města bude použit na pokrytí části nájmu za Dvořákovu síň v Rudolfinu. </t>
    </r>
    <r>
      <rPr>
        <b/>
        <sz val="10"/>
        <rFont val="Times New Roman"/>
        <family val="1"/>
        <charset val="238"/>
      </rPr>
      <t>Požadovaná částka činí cca 17 %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</si>
  <si>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Světlo porozumění je jedinečnou kulturní událostí, která pomocí umění (hudby, tance, literatury ad.) spojuje lidi různého vyznání, národností, kultur kořenů i etnik. Setkání umělců a publika reprezentujících různorodé spektrum společnosti probíhalo od roku 2004 na Starém Městě pražském, kde vedle sebe těsně sousedí židovská Španělská synagoga s křesťanským Kostelem svatého Ducha. V roce 2016 se konal již 12. ročník, podporující toleranci mezi věřícími různých náboženství, což je zejména v současné době migrační krize velmi aktuální. Snaha o další posunutí projektu přenesla projekt do Rudolfina (25. říjen 2017), kde bude mj. provedeno náročné závěrečné dílo připomínající osud dětí odvlečených do Terezína. Symfonická skladba je připravována ve spolupráci s Pražskou konzervatoří a dalšími významnými umělci, jako je Dan Bárta a Bára Basiková, kteří budou reprezentovat rodiče terezínského dítěte. Dále vystoupí Michal Pavlíček, mezinárodní flamencový hudební a taneční kvintet Remedios, soubor irských tanců, jazzové trio Roberta Balzara, sólisté klasické hudby a jiní. Během mnohaletého trvání projektu zde vystoupili umělci z různých koutů světa od Spojených států, přes Indii, Izrael, Srbsko a mnoho dalších. Česká televize pro tento rok připravuje retrospektivu minulých ročníků a Český rozhlas a Klasik FM projevily zájem koncert podpořit a zpracovat záznam z koncertu. Přestože je v projektu zapojeno přes 60 dobrovolníků, organizace celého projektu v novém prostoru vyžaduje zcela profesionální přístup ohledně logistiky, produkce, nazkoušení hudebního programu apod., a to vše souvisí s větší náročností při financování projektu. Případná podpora projektu bude využita na zabezpečení zvukové a světelné techniky, honoráře umělcům, produkce, na povolení natáčet v Rudolfinu. </t>
    </r>
    <r>
      <rPr>
        <b/>
        <sz val="10"/>
        <rFont val="Times New Roman"/>
        <family val="1"/>
        <charset val="238"/>
      </rPr>
      <t>Nejedná se o veřejnou podporu a projekt neovlivňuje hospodářskou soutěž a obchod mezi členskými státy EU.</t>
    </r>
  </si>
  <si>
    <r>
      <t>Dětský den bude pořádán dne 9. 9. 2017 v Praze 4 (Kavčí hory). Akce je určena pro rodiny s dětmi a v jejím rámci budou prezentovány zejména letecké a RC modely. Děti formou soutěží získají informace o modelech, jejich vzorech a zároveň se budou moci prakticky seznámit s modelářskými technikami. V případě podpory bude dotace použita na organizační zajištění akce, zejména pronájem modelů včetně obsluhy.</t>
    </r>
    <r>
      <rPr>
        <b/>
        <sz val="10"/>
        <rFont val="Times New Roman"/>
        <family val="1"/>
        <charset val="238"/>
      </rPr>
      <t xml:space="preserve"> Nejedná se o veřejnou podporu a projekt neovlivňuje hospodářskou soutěž a obchod mezi členskými státy EU.</t>
    </r>
  </si>
  <si>
    <r>
      <t>Kulturně edukativní projekt Dvě totality stačily spolku Publicum commodum je součástí dlouhodobé činnosti pořadatelů v připomínání a osvětlování důležitých historických momentů českých dějin týkajících se II. a III. odboje a jejich vlivu na vývoj společnosti v České republice. Projekt zahrnuje pět akcí, které se uskuteční v těchto termínech: 21. srpna, 21. září. – totalitní „Den tisku, rozhlasu a televize“ – totalitní media, 15. 10. – „Vznik PTP táborů a nucených prací“, 17. listopadu 1939 -1989 – Den boje za svobodu a demokracii, 11. 11. – Den válečných veteránů. Všechny tyto události měly tragický dopad na naši společnost, a proto je nutné je stále připomínat a vysvětlovat i mladším generacím. Akce se uskuteční na Václavském náměstí a v Městské knihovně. Na akcích budou přítomni historici a pamětníci, na panelech a projekci u podia budou vystaveny tematické fotografie a texty. Připraven je rovněž hudební doprovod (Luboš Andršt Blues Band, J.J.Jazzman, osloven je Jaroslav Hutka ad.). Projekt vzniká v kooperaci se spolky Protitotalitní platformy. V případě podpory bude dotace použita na autorské honoráře, pronájmy, podium, ozvučení, produkce atd.</t>
    </r>
    <r>
      <rPr>
        <b/>
        <sz val="10"/>
        <rFont val="Times New Roman"/>
        <family val="1"/>
        <charset val="238"/>
      </rPr>
      <t xml:space="preserve"> Nejedná se o veřejnou podporu a projekt neovlivňuje hospodářskou soutěž a obchod mezi členskými státy EU.</t>
    </r>
  </si>
  <si>
    <r>
      <t xml:space="preserve">Instalace Victoria pragensis se bude konat na nám. Václava Havla ve spolupráci s Národním divadlem. V instalaci vstoupí návštěvníci do botanického labyrintu téměř tisíce rostlinných exemplářů umístěných do jednoduché kovové konstrukce. Mezi nimi se ukrývají rostliny, jež se po celém světě díky svým léčivým účinkům využívají jako přírodní medicína (př. hloh, opuncie či levandule). Výstava umožní návštěvníkům seznámit se s léčivými rostlinami a jejich praktickým využitím. Oblíbenost léčivých rostlin se v poslední době opět zvyšuje, ale tradice s nimi spojené a povědomí o jejich správném využití pomalu mizí. Instalace, odkazující na objev leknínu Victoria amazonica českým botanikem Tadeášem Haenkem, chce otevřít diskusi o roli léčivých rostlin v současném prostředí měst. Akce si klade za cíl upozornit na jejich cenné, avšak křehké historické dědictví, a na jejich vědecko-popularizační hodnotu v pražském prostředí 21. století. Akce s volným vstupem poskytne také speciální komentované prohlídky a workshopy zdarma pro občany Prahy. V případě podpory bude dotace použita na výrobu kovové konstrukce, nákup rostlin a květináčů a informační materiály. </t>
    </r>
    <r>
      <rPr>
        <b/>
        <sz val="10"/>
        <rFont val="Times New Roman"/>
        <family val="1"/>
        <charset val="238"/>
      </rPr>
      <t>Nejedná se o veřejnou podporu a projekt neovlivňuje hospodářskou soutěž a obchod mezi členskými státy EU.</t>
    </r>
  </si>
  <si>
    <r>
      <t xml:space="preserve">Mezinárodní konference a setkání umělců, kteří pracují ve veřejném prostoru a s veřejným prostorem se uskuteční v architektonickém institutu - Archip a v alternativním prostoru holešovické Továrny. Deset zahraničních autorů a stejný počet českých umělců, publicistů, architektů atd. bude diskutovat a přednášet na rozmanitá témata spjatá s uměním ve veřejném prostoru a s živým organismem města. Setkání, diskuse, přednášky, projekce, ale i společná tvorba, to vše nabídne zářijová konference. Důležitým momentem je setkání zahraničních autorů s českými, diskuse nad již existujícími „prvky“ městské krajiny a zároveň mapování intervenčního umění, které pracuje s městským prostorem a přetváří jej. Konference Umění intervence se úzce pojí s výstavou Cultural Híjack, která probíhá v architektonickém institutu ARCHIP a v holešovické Továrně. V případě podpory bude dotace použita na náklady spjaté s dopravou a ubytováním účastníků, honoráře a propagace. </t>
    </r>
    <r>
      <rPr>
        <b/>
        <sz val="10"/>
        <rFont val="Times New Roman"/>
        <family val="1"/>
        <charset val="238"/>
      </rPr>
      <t>Požadovaná částka činí cca 58 %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</si>
  <si>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r>
      <t xml:space="preserve">Žádost o dotaci je podána na přípravu výstavy „25 let snění“, která se uskuteční na začátku roku 2018 ve výstavním prostoru MČ Praha 1 v Galerii 1 pod záštitou starosty Prahy 1 Ing. Oldřicha Lomeckého. Výstava návštěvníkům představí více jak 25 let tvorby fotografa a vizuálního umělce MgA. Jiřího Machta2. Výstava bude rozdělena na dvě části. První bude zaměřena na retrospektivní tvorbu vybranou z více jak padesáti výstav, na kterých umělec pracoval. V této části diváci uvidí 100 fotografií, které je v poskládaných útvarech obklopí a díky prolínání téměř všech fotografických žánrů se ocitnou ve světě snů a představ autora. V druhé části návštěvníci vstoupí do jednoho konkrétního snu, kde se potkají s několika medvědy komunikujícími s žirafou, veverkou, hrochem, houpacím koníkem a několika dalšími živočišnými druhy vycházející z autorova vztahu k přírodě a fantazii. V obou částech výstavy budou k vidění kromě klasických analogových fotografií i trojrozměrné exponáty, fotografické obrazy přenesené na zrcadla a jiné netradiční materiály a postupy. Výstavu zahájí Jakub Kohák, vystoupí hudební formace Zoran said El iz bad a bude přednesen text od Prof. PhDr. Františka Dvořáka, Csc. </t>
    </r>
    <r>
      <rPr>
        <b/>
        <sz val="10"/>
        <rFont val="Times New Roman"/>
        <family val="1"/>
        <charset val="238"/>
      </rPr>
      <t>Požadovaná částka činí cca 86 %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r>
      <rPr>
        <sz val="10"/>
        <rFont val="Times New Roman"/>
        <family val="1"/>
        <charset val="238"/>
      </rPr>
      <t xml:space="preserve">
</t>
    </r>
  </si>
  <si>
    <t xml:space="preserve">Odůvodnění nepodpoření žádosti: Z důvodu opožděného podání Výbor* vyřadil žádost z dalšího posuzování. </t>
  </si>
  <si>
    <t>Odůvodnění negativního stanoviska Výboru*: Žadatelem je příspěvková organizace ČR, která již přijímá finance z veřejného rozpočtu. V minulém roce hl. m. Praha podpořilo tuto akci darem z důvodu připomenutí 80. výročí narození Václava Havla.</t>
  </si>
  <si>
    <t>Odůvodnění negativního stanoviska Výboru*: Žadatel je příjemcem grantu na celoroční činnost (1,5 mil. Kč) a dále je podporován výhodným pronájmem prostoru hl. m. Prahy.</t>
  </si>
  <si>
    <t>Odůvodnění negativního stanoviska Výboru*: Obsah projektu předložený žadatelem nenaplňuje z pohledu hl. m. Prahy svým významem předpoklady poskytovatele na kvalitu akcí podporovaných z rozpočtu hl. m. Prahy a neodpovídá požadavkům exluzivity, jak je formulována v Koncepci kulturní politiky hl. m. Prahy.</t>
  </si>
  <si>
    <t xml:space="preserve">MgA. Jiří Macht, Černokostelecká 1794/39, 100 00 Praha 10, IČ:76025900 </t>
  </si>
  <si>
    <t xml:space="preserve">Odůvodnění negativního stanoviska Výboru*: Akce je realizována v Činoherním klubu, který je příjmcem víceletého grantu (18 mil. Kč na rok 2017) a může proto vytvořit podmínky pro uskutečnění projektu. </t>
  </si>
  <si>
    <t>Příloha č. 1 k usnesení Rady HMP č. 1730 ze dne 18. 7. 2017</t>
  </si>
  <si>
    <r>
      <t xml:space="preserve">Předmětem žádosti je 4. ročník jednodenní prezentace uměleckého kovářství a jiných řemeslných oborů s odkazem na historii a tradici těchto řemesel, která se uskuteční v sobotu 23. 9. 2017 v okolí kostela sv. Petra Na Poříčí. Program bude zajištěn ve spolupráci s partnery z dané lokality: hudební a pěvecká vystoupení ZUŠ Biskupská, poznávací soutěž pro děti, komentované prohlídky kostela sv. Petra Na Poříčí, zpřístupnění Petrské věže, tematická výstava v Galerii KusKovu, dále bude připravena malá škola kovářství pro děti, výtvarná dílna, venkovní expozice uměleckých kovářských exponátů, živé ukázky řemeslné práce, seminář z historie a tvorby v uměleckém kovářství a další. Na akci je vstup zdarma, program je určen pro všechny věkové kategorie. V případě podpory bude dotace použita na hudební program, pěvecká vystoupení, el. energii, lektorné, pojištění vystavených exponátů, pronájem výstavních soklů, schrán, propagaci a grafické práce. </t>
    </r>
    <r>
      <rPr>
        <b/>
        <sz val="10"/>
        <rFont val="Times New Roman"/>
        <family val="1"/>
        <charset val="238"/>
      </rPr>
      <t>Nejedná se o veřejnou podporu a projekt neovlivňuje hospodářskou soutěž a obchod mezi členskými státy EU.</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</si>
</sst>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ont>
    <font>
      <b/>
      <sz val="16"/>
      <name val="Times New Roman"/>
      <family val="1"/>
      <charset val="238"/>
    </font>
    <font>
      <b/>
      <sz val="10"/>
      <name val="Times New Roman"/>
      <family val="1"/>
      <charset val="238"/>
    </font>
    <font>
      <sz val="11"/>
      <name val="Calibri"/>
    </font>
    <font>
      <sz val="10"/>
      <name val="Times New Roman"/>
      <family val="1"/>
      <charset val="238"/>
    </font>
    <font>
      <b/>
      <sz val="11"/>
      <color rgb="FF000000"/>
      <name val="Calibri"/>
    </font>
    <font>
      <b/>
      <sz val="12"/>
      <name val="Times New Roman"/>
      <family val="1"/>
      <charset val="238"/>
    </font>
    <font>
      <sz val="10"/>
      <name val="Times New Roman"/>
      <family val="1"/>
      <charset val="238"/>
    </font>
    <font>
      <i/>
      <u/>
      <sz val="12"/>
      <name val="Times New Roman"/>
      <family val="1"/>
      <charset val="238"/>
    </font>
    <font>
      <sz val="12"/>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applyFont="1" applyAlignment="1"/>
    <xf numFmtId="3" fontId="2" fillId="0" borderId="1" xfId="0" applyNumberFormat="1" applyFont="1" applyBorder="1" applyAlignment="1">
      <alignment horizontal="center" vertical="top" wrapText="1"/>
    </xf>
    <xf numFmtId="3" fontId="2" fillId="0" borderId="2" xfId="0" applyNumberFormat="1" applyFont="1" applyBorder="1" applyAlignment="1">
      <alignment horizontal="center" vertical="top" wrapText="1"/>
    </xf>
    <xf numFmtId="0" fontId="5" fillId="0" borderId="0" xfId="0" applyFont="1"/>
    <xf numFmtId="3" fontId="4" fillId="0" borderId="0" xfId="0" applyNumberFormat="1" applyFont="1" applyAlignment="1">
      <alignment horizontal="center" vertical="top" wrapText="1"/>
    </xf>
    <xf numFmtId="3" fontId="4" fillId="0" borderId="0" xfId="0" applyNumberFormat="1" applyFont="1" applyAlignment="1">
      <alignment horizontal="left" vertical="top" wrapText="1"/>
    </xf>
    <xf numFmtId="3" fontId="6" fillId="0" borderId="3"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7" fillId="3" borderId="4" xfId="0" applyNumberFormat="1" applyFont="1" applyFill="1" applyBorder="1" applyAlignment="1">
      <alignment horizontal="center" vertical="top" wrapText="1"/>
    </xf>
    <xf numFmtId="3" fontId="2" fillId="0" borderId="6" xfId="0" applyNumberFormat="1" applyFont="1" applyBorder="1" applyAlignment="1">
      <alignment horizontal="center" vertical="top" wrapText="1"/>
    </xf>
    <xf numFmtId="3" fontId="2" fillId="0" borderId="6" xfId="0" applyNumberFormat="1" applyFont="1" applyBorder="1" applyAlignment="1">
      <alignment horizontal="left" vertical="top" wrapText="1"/>
    </xf>
    <xf numFmtId="3" fontId="6" fillId="0" borderId="0" xfId="0" applyNumberFormat="1" applyFont="1" applyBorder="1" applyAlignment="1">
      <alignment horizontal="right" vertical="top" wrapText="1"/>
    </xf>
    <xf numFmtId="3" fontId="2" fillId="0" borderId="0" xfId="0" applyNumberFormat="1" applyFont="1" applyBorder="1" applyAlignment="1">
      <alignment horizontal="right" vertical="top" wrapText="1"/>
    </xf>
    <xf numFmtId="3" fontId="4" fillId="0" borderId="0" xfId="0" applyNumberFormat="1" applyFont="1" applyBorder="1" applyAlignment="1">
      <alignment horizontal="center" vertical="top"/>
    </xf>
    <xf numFmtId="0" fontId="0" fillId="0" borderId="0" xfId="0" applyFont="1" applyAlignment="1"/>
    <xf numFmtId="3" fontId="4" fillId="3" borderId="4" xfId="0" applyNumberFormat="1" applyFont="1" applyFill="1" applyBorder="1" applyAlignment="1">
      <alignment horizontal="center" vertical="top" wrapText="1"/>
    </xf>
    <xf numFmtId="3" fontId="4" fillId="3" borderId="4" xfId="0" applyNumberFormat="1" applyFont="1" applyFill="1" applyBorder="1" applyAlignment="1">
      <alignment horizontal="left" vertical="top" wrapText="1"/>
    </xf>
    <xf numFmtId="3" fontId="4" fillId="3" borderId="4" xfId="0" applyNumberFormat="1" applyFont="1" applyFill="1" applyBorder="1" applyAlignment="1">
      <alignment horizontal="right" vertical="top" wrapText="1"/>
    </xf>
    <xf numFmtId="1" fontId="4" fillId="0" borderId="4" xfId="0" applyNumberFormat="1" applyFont="1" applyFill="1" applyBorder="1" applyAlignment="1">
      <alignment horizontal="right" vertical="top"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xf numFmtId="3" fontId="2" fillId="0" borderId="5" xfId="0" applyNumberFormat="1" applyFont="1" applyBorder="1" applyAlignment="1">
      <alignment horizontal="center" vertical="top" wrapText="1"/>
    </xf>
    <xf numFmtId="3" fontId="4" fillId="0" borderId="4" xfId="0" applyNumberFormat="1" applyFont="1" applyBorder="1" applyAlignment="1">
      <alignment horizontal="right" vertical="top" wrapText="1"/>
    </xf>
    <xf numFmtId="3" fontId="4" fillId="0" borderId="4" xfId="0" applyNumberFormat="1" applyFont="1" applyFill="1" applyBorder="1" applyAlignment="1">
      <alignment horizontal="right" vertical="top" wrapText="1"/>
    </xf>
    <xf numFmtId="3" fontId="9"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2" fillId="0" borderId="7" xfId="0" applyNumberFormat="1" applyFont="1" applyBorder="1" applyAlignment="1">
      <alignment horizontal="left" vertical="top" wrapText="1"/>
    </xf>
    <xf numFmtId="3" fontId="2" fillId="0" borderId="8" xfId="0" applyNumberFormat="1" applyFont="1" applyBorder="1" applyAlignment="1">
      <alignment horizontal="left" vertical="top" wrapText="1"/>
    </xf>
    <xf numFmtId="3" fontId="2" fillId="0" borderId="9" xfId="0" applyNumberFormat="1" applyFont="1" applyBorder="1" applyAlignment="1">
      <alignment horizontal="left" vertical="top" wrapText="1"/>
    </xf>
    <xf numFmtId="3" fontId="4" fillId="2" borderId="4" xfId="0" applyNumberFormat="1" applyFont="1" applyFill="1" applyBorder="1" applyAlignment="1">
      <alignment horizontal="left" vertical="top" wrapText="1"/>
    </xf>
    <xf numFmtId="0" fontId="3" fillId="0" borderId="4" xfId="0" applyFont="1" applyBorder="1"/>
    <xf numFmtId="3" fontId="2" fillId="0" borderId="4" xfId="0" applyNumberFormat="1" applyFont="1" applyBorder="1" applyAlignment="1">
      <alignment horizontal="left" vertical="top" wrapText="1"/>
    </xf>
    <xf numFmtId="3" fontId="8" fillId="0" borderId="0" xfId="0" applyNumberFormat="1" applyFont="1" applyFill="1" applyBorder="1" applyAlignment="1">
      <alignment horizontal="left" vertical="top" wrapText="1"/>
    </xf>
    <xf numFmtId="3" fontId="1" fillId="0" borderId="0" xfId="0" applyNumberFormat="1" applyFont="1" applyAlignment="1">
      <alignment horizontal="center" vertical="top" wrapText="1"/>
    </xf>
    <xf numFmtId="0" fontId="0" fillId="0" borderId="0" xfId="0" applyFont="1" applyAlignment="1"/>
    <xf numFmtId="3" fontId="6" fillId="0" borderId="0"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view="pageBreakPreview" zoomScale="120" zoomScaleNormal="145" zoomScaleSheetLayoutView="120" workbookViewId="0">
      <selection activeCell="D29" sqref="D29"/>
    </sheetView>
  </sheetViews>
  <sheetFormatPr defaultColWidth="15.140625" defaultRowHeight="15" customHeight="1" x14ac:dyDescent="0.25"/>
  <cols>
    <col min="1" max="1" width="4.140625" customWidth="1"/>
    <col min="2" max="2" width="27.5703125" customWidth="1"/>
    <col min="3" max="3" width="21.7109375" customWidth="1"/>
    <col min="4" max="8" width="11" customWidth="1"/>
    <col min="9" max="23" width="7.5703125" customWidth="1"/>
  </cols>
  <sheetData>
    <row r="1" spans="1:24" s="26" customFormat="1" ht="20.45" customHeight="1" x14ac:dyDescent="0.25">
      <c r="A1" s="39" t="s">
        <v>61</v>
      </c>
      <c r="B1" s="39"/>
      <c r="C1" s="39"/>
      <c r="D1" s="39"/>
      <c r="E1" s="39"/>
      <c r="F1" s="39"/>
      <c r="G1" s="39"/>
    </row>
    <row r="2" spans="1:24" ht="6" customHeight="1" x14ac:dyDescent="0.25">
      <c r="A2" s="40"/>
      <c r="B2" s="41"/>
      <c r="C2" s="41"/>
      <c r="D2" s="41"/>
      <c r="E2" s="41"/>
      <c r="F2" s="41"/>
      <c r="G2" s="41"/>
      <c r="H2" s="41"/>
    </row>
    <row r="3" spans="1:24" s="26" customFormat="1" ht="16.5" customHeight="1" x14ac:dyDescent="0.25">
      <c r="A3" s="42" t="s">
        <v>39</v>
      </c>
      <c r="B3" s="42"/>
      <c r="C3" s="42"/>
      <c r="D3" s="42"/>
      <c r="E3" s="42"/>
      <c r="F3" s="42"/>
      <c r="G3" s="42"/>
    </row>
    <row r="4" spans="1:24" s="26" customFormat="1" ht="16.149999999999999" customHeight="1" x14ac:dyDescent="0.25">
      <c r="A4" s="30" t="s">
        <v>40</v>
      </c>
      <c r="B4" s="31"/>
      <c r="C4" s="31"/>
      <c r="D4" s="31"/>
      <c r="E4" s="31"/>
      <c r="F4" s="32"/>
      <c r="G4" s="31"/>
    </row>
    <row r="5" spans="1:24" ht="45.6" customHeight="1" x14ac:dyDescent="0.25">
      <c r="A5" s="1" t="s">
        <v>0</v>
      </c>
      <c r="B5" s="1" t="s">
        <v>1</v>
      </c>
      <c r="C5" s="1" t="s">
        <v>2</v>
      </c>
      <c r="D5" s="1" t="s">
        <v>3</v>
      </c>
      <c r="E5" s="1" t="s">
        <v>4</v>
      </c>
      <c r="F5" s="1" t="s">
        <v>33</v>
      </c>
      <c r="G5" s="2" t="s">
        <v>5</v>
      </c>
      <c r="H5" s="1" t="s">
        <v>34</v>
      </c>
    </row>
    <row r="6" spans="1:24" ht="23.45" customHeight="1" x14ac:dyDescent="0.25">
      <c r="A6" s="9"/>
      <c r="B6" s="10"/>
      <c r="C6" s="10"/>
      <c r="D6" s="9" t="s">
        <v>6</v>
      </c>
      <c r="E6" s="9" t="s">
        <v>6</v>
      </c>
      <c r="F6" s="9"/>
      <c r="G6" s="27" t="s">
        <v>6</v>
      </c>
      <c r="H6" s="9"/>
    </row>
    <row r="7" spans="1:24" s="25" customFormat="1" ht="36" customHeight="1" x14ac:dyDescent="0.25">
      <c r="A7" s="15">
        <v>111</v>
      </c>
      <c r="B7" s="16" t="s">
        <v>35</v>
      </c>
      <c r="C7" s="16" t="s">
        <v>36</v>
      </c>
      <c r="D7" s="17">
        <v>488500</v>
      </c>
      <c r="E7" s="17">
        <v>90000</v>
      </c>
      <c r="F7" s="18">
        <v>5222</v>
      </c>
      <c r="G7" s="17">
        <v>0</v>
      </c>
      <c r="H7" s="28">
        <v>0</v>
      </c>
    </row>
    <row r="8" spans="1:24" s="25" customFormat="1" ht="94.9" customHeight="1" x14ac:dyDescent="0.25">
      <c r="A8" s="36" t="s">
        <v>41</v>
      </c>
      <c r="B8" s="37"/>
      <c r="C8" s="37"/>
      <c r="D8" s="37"/>
      <c r="E8" s="37"/>
      <c r="F8" s="37"/>
      <c r="G8" s="37"/>
      <c r="H8" s="37"/>
      <c r="I8" s="3"/>
      <c r="J8" s="3"/>
      <c r="K8" s="3"/>
      <c r="L8" s="3"/>
      <c r="M8" s="3"/>
      <c r="N8" s="3"/>
      <c r="O8" s="3"/>
      <c r="P8" s="3"/>
      <c r="Q8" s="3"/>
      <c r="R8" s="3"/>
      <c r="S8" s="3"/>
      <c r="T8" s="3"/>
      <c r="U8" s="3"/>
      <c r="V8" s="3"/>
      <c r="W8" s="3"/>
      <c r="X8" s="3"/>
    </row>
    <row r="9" spans="1:24" s="25" customFormat="1" ht="15.6" customHeight="1" x14ac:dyDescent="0.25">
      <c r="A9" s="33" t="s">
        <v>55</v>
      </c>
      <c r="B9" s="34"/>
      <c r="C9" s="34"/>
      <c r="D9" s="34"/>
      <c r="E9" s="34"/>
      <c r="F9" s="34"/>
      <c r="G9" s="34"/>
      <c r="H9" s="35"/>
    </row>
    <row r="10" spans="1:24" ht="34.9" customHeight="1" x14ac:dyDescent="0.25">
      <c r="A10" s="15">
        <v>114</v>
      </c>
      <c r="B10" s="16" t="s">
        <v>8</v>
      </c>
      <c r="C10" s="16" t="s">
        <v>9</v>
      </c>
      <c r="D10" s="17">
        <v>5180000</v>
      </c>
      <c r="E10" s="17">
        <v>1000000</v>
      </c>
      <c r="F10" s="18">
        <v>5339</v>
      </c>
      <c r="G10" s="28">
        <v>0</v>
      </c>
      <c r="H10" s="28">
        <v>0</v>
      </c>
    </row>
    <row r="11" spans="1:24" ht="148.15" customHeight="1" x14ac:dyDescent="0.25">
      <c r="A11" s="36" t="s">
        <v>42</v>
      </c>
      <c r="B11" s="37"/>
      <c r="C11" s="37"/>
      <c r="D11" s="37"/>
      <c r="E11" s="37"/>
      <c r="F11" s="37"/>
      <c r="G11" s="37"/>
      <c r="H11" s="37"/>
      <c r="I11" s="3"/>
      <c r="J11" s="3"/>
      <c r="K11" s="3"/>
      <c r="L11" s="3"/>
      <c r="M11" s="3"/>
      <c r="N11" s="3"/>
      <c r="O11" s="3"/>
      <c r="P11" s="3"/>
      <c r="Q11" s="3"/>
      <c r="R11" s="3"/>
      <c r="S11" s="3"/>
      <c r="T11" s="3"/>
      <c r="U11" s="3"/>
      <c r="V11" s="3"/>
      <c r="W11" s="3"/>
    </row>
    <row r="12" spans="1:24" s="23" customFormat="1" ht="29.45" customHeight="1" x14ac:dyDescent="0.25">
      <c r="A12" s="38" t="s">
        <v>56</v>
      </c>
      <c r="B12" s="37"/>
      <c r="C12" s="37"/>
      <c r="D12" s="37"/>
      <c r="E12" s="37"/>
      <c r="F12" s="37"/>
      <c r="G12" s="37"/>
      <c r="H12" s="37"/>
    </row>
    <row r="13" spans="1:24" s="20" customFormat="1" ht="43.15" customHeight="1" x14ac:dyDescent="0.25">
      <c r="A13" s="15">
        <v>116</v>
      </c>
      <c r="B13" s="16" t="s">
        <v>10</v>
      </c>
      <c r="C13" s="16" t="s">
        <v>11</v>
      </c>
      <c r="D13" s="17">
        <v>1550000</v>
      </c>
      <c r="E13" s="17">
        <v>480000</v>
      </c>
      <c r="F13" s="18">
        <v>5229</v>
      </c>
      <c r="G13" s="28">
        <v>0</v>
      </c>
      <c r="H13" s="28">
        <v>0</v>
      </c>
    </row>
    <row r="14" spans="1:24" s="20" customFormat="1" ht="109.9" customHeight="1" x14ac:dyDescent="0.25">
      <c r="A14" s="36" t="s">
        <v>43</v>
      </c>
      <c r="B14" s="37"/>
      <c r="C14" s="37"/>
      <c r="D14" s="37"/>
      <c r="E14" s="37"/>
      <c r="F14" s="37"/>
      <c r="G14" s="37"/>
      <c r="H14" s="37"/>
      <c r="I14" s="3"/>
      <c r="J14" s="3"/>
      <c r="K14" s="3"/>
      <c r="L14" s="3"/>
      <c r="M14" s="3"/>
      <c r="N14" s="3"/>
      <c r="O14" s="3"/>
      <c r="P14" s="3"/>
      <c r="Q14" s="3"/>
      <c r="R14" s="3"/>
      <c r="S14" s="3"/>
      <c r="T14" s="3"/>
      <c r="U14" s="3"/>
      <c r="V14" s="3"/>
      <c r="W14" s="3"/>
    </row>
    <row r="15" spans="1:24" s="23" customFormat="1" ht="30.6" customHeight="1" x14ac:dyDescent="0.25">
      <c r="A15" s="38" t="s">
        <v>60</v>
      </c>
      <c r="B15" s="37"/>
      <c r="C15" s="37"/>
      <c r="D15" s="37"/>
      <c r="E15" s="37"/>
      <c r="F15" s="37"/>
      <c r="G15" s="37"/>
      <c r="H15" s="37"/>
    </row>
    <row r="16" spans="1:24" s="20" customFormat="1" ht="50.45" customHeight="1" x14ac:dyDescent="0.25">
      <c r="A16" s="15">
        <v>117</v>
      </c>
      <c r="B16" s="16" t="s">
        <v>12</v>
      </c>
      <c r="C16" s="16" t="s">
        <v>13</v>
      </c>
      <c r="D16" s="17">
        <v>870000</v>
      </c>
      <c r="E16" s="17">
        <v>550000</v>
      </c>
      <c r="F16" s="18">
        <v>5222</v>
      </c>
      <c r="G16" s="17">
        <v>200000</v>
      </c>
      <c r="H16" s="17">
        <v>200000</v>
      </c>
    </row>
    <row r="17" spans="1:23" s="20" customFormat="1" ht="190.5" customHeight="1" x14ac:dyDescent="0.25">
      <c r="A17" s="36" t="s">
        <v>44</v>
      </c>
      <c r="B17" s="37"/>
      <c r="C17" s="37"/>
      <c r="D17" s="37"/>
      <c r="E17" s="37"/>
      <c r="F17" s="37"/>
      <c r="G17" s="37"/>
      <c r="H17" s="37"/>
      <c r="I17" s="3"/>
      <c r="J17" s="3"/>
      <c r="K17" s="3"/>
      <c r="L17" s="3"/>
      <c r="M17" s="3"/>
      <c r="N17" s="3"/>
      <c r="O17" s="3"/>
      <c r="P17" s="3"/>
      <c r="Q17" s="3"/>
      <c r="R17" s="3"/>
      <c r="S17" s="3"/>
      <c r="T17" s="3"/>
      <c r="U17" s="3"/>
      <c r="V17" s="3"/>
      <c r="W17" s="3"/>
    </row>
    <row r="18" spans="1:23" s="21" customFormat="1" ht="76.5" x14ac:dyDescent="0.25">
      <c r="A18" s="8">
        <v>119</v>
      </c>
      <c r="B18" s="16" t="s">
        <v>14</v>
      </c>
      <c r="C18" s="16" t="s">
        <v>15</v>
      </c>
      <c r="D18" s="17">
        <v>1500000</v>
      </c>
      <c r="E18" s="17">
        <v>800000</v>
      </c>
      <c r="F18" s="18">
        <v>5213</v>
      </c>
      <c r="G18" s="28">
        <v>0</v>
      </c>
      <c r="H18" s="28">
        <v>0</v>
      </c>
    </row>
    <row r="19" spans="1:23" s="21" customFormat="1" ht="102.6" customHeight="1" x14ac:dyDescent="0.25">
      <c r="A19" s="36" t="s">
        <v>45</v>
      </c>
      <c r="B19" s="37"/>
      <c r="C19" s="37"/>
      <c r="D19" s="37"/>
      <c r="E19" s="37"/>
      <c r="F19" s="37"/>
      <c r="G19" s="37"/>
      <c r="H19" s="37"/>
      <c r="I19" s="3"/>
      <c r="J19" s="3"/>
      <c r="K19" s="3"/>
      <c r="L19" s="3"/>
      <c r="M19" s="3"/>
      <c r="N19" s="3"/>
      <c r="O19" s="3"/>
      <c r="P19" s="3"/>
      <c r="Q19" s="3"/>
      <c r="R19" s="3"/>
      <c r="S19" s="3"/>
      <c r="T19" s="3"/>
      <c r="U19" s="3"/>
      <c r="V19" s="3"/>
      <c r="W19" s="3"/>
    </row>
    <row r="20" spans="1:23" s="23" customFormat="1" ht="28.15" customHeight="1" x14ac:dyDescent="0.25">
      <c r="A20" s="38" t="s">
        <v>57</v>
      </c>
      <c r="B20" s="37"/>
      <c r="C20" s="37"/>
      <c r="D20" s="37"/>
      <c r="E20" s="37"/>
      <c r="F20" s="37"/>
      <c r="G20" s="37"/>
      <c r="H20" s="37"/>
    </row>
    <row r="21" spans="1:23" s="20" customFormat="1" ht="63.75" x14ac:dyDescent="0.25">
      <c r="A21" s="8">
        <v>120</v>
      </c>
      <c r="B21" s="16" t="s">
        <v>16</v>
      </c>
      <c r="C21" s="16" t="s">
        <v>17</v>
      </c>
      <c r="D21" s="17">
        <v>825000</v>
      </c>
      <c r="E21" s="17">
        <v>340000</v>
      </c>
      <c r="F21" s="18">
        <v>5222</v>
      </c>
      <c r="G21" s="17">
        <v>100000</v>
      </c>
      <c r="H21" s="17">
        <v>100000</v>
      </c>
    </row>
    <row r="22" spans="1:23" s="19" customFormat="1" ht="154.5" customHeight="1" x14ac:dyDescent="0.25">
      <c r="A22" s="36" t="s">
        <v>46</v>
      </c>
      <c r="B22" s="37"/>
      <c r="C22" s="37"/>
      <c r="D22" s="37"/>
      <c r="E22" s="37"/>
      <c r="F22" s="37"/>
      <c r="G22" s="37"/>
      <c r="H22" s="37"/>
      <c r="I22" s="3"/>
      <c r="J22" s="3"/>
      <c r="K22" s="3"/>
      <c r="L22" s="3"/>
      <c r="M22" s="3"/>
      <c r="N22" s="3"/>
      <c r="O22" s="3"/>
      <c r="P22" s="3"/>
      <c r="Q22" s="3"/>
      <c r="R22" s="3"/>
      <c r="S22" s="3"/>
      <c r="T22" s="3"/>
      <c r="U22" s="3"/>
      <c r="V22" s="3"/>
      <c r="W22" s="3"/>
    </row>
    <row r="23" spans="1:23" s="19" customFormat="1" ht="38.25" x14ac:dyDescent="0.25">
      <c r="A23" s="8">
        <v>121</v>
      </c>
      <c r="B23" s="16" t="s">
        <v>31</v>
      </c>
      <c r="C23" s="16" t="s">
        <v>18</v>
      </c>
      <c r="D23" s="17">
        <v>230000</v>
      </c>
      <c r="E23" s="17">
        <v>120000</v>
      </c>
      <c r="F23" s="18">
        <v>5213</v>
      </c>
      <c r="G23" s="28">
        <v>0</v>
      </c>
      <c r="H23" s="28">
        <v>0</v>
      </c>
    </row>
    <row r="24" spans="1:23" s="19" customFormat="1" ht="133.9" customHeight="1" x14ac:dyDescent="0.25">
      <c r="A24" s="36" t="s">
        <v>47</v>
      </c>
      <c r="B24" s="37"/>
      <c r="C24" s="37"/>
      <c r="D24" s="37"/>
      <c r="E24" s="37"/>
      <c r="F24" s="37"/>
      <c r="G24" s="37"/>
      <c r="H24" s="37"/>
      <c r="I24" s="3"/>
      <c r="J24" s="3"/>
      <c r="K24" s="3"/>
      <c r="L24" s="3"/>
      <c r="M24" s="3"/>
      <c r="N24" s="3"/>
      <c r="O24" s="3"/>
      <c r="P24" s="3"/>
      <c r="Q24" s="3"/>
      <c r="R24" s="3"/>
      <c r="S24" s="3"/>
      <c r="T24" s="3"/>
      <c r="U24" s="3"/>
      <c r="V24" s="3"/>
      <c r="W24" s="3"/>
    </row>
    <row r="25" spans="1:23" s="23" customFormat="1" ht="44.45" customHeight="1" x14ac:dyDescent="0.25">
      <c r="A25" s="38" t="s">
        <v>58</v>
      </c>
      <c r="B25" s="37"/>
      <c r="C25" s="37"/>
      <c r="D25" s="37"/>
      <c r="E25" s="37"/>
      <c r="F25" s="37"/>
      <c r="G25" s="37"/>
      <c r="H25" s="37"/>
    </row>
    <row r="26" spans="1:23" s="22" customFormat="1" ht="51" x14ac:dyDescent="0.25">
      <c r="A26" s="8">
        <v>122</v>
      </c>
      <c r="B26" s="16" t="s">
        <v>19</v>
      </c>
      <c r="C26" s="16" t="s">
        <v>20</v>
      </c>
      <c r="D26" s="17">
        <v>885400</v>
      </c>
      <c r="E26" s="17">
        <v>150000</v>
      </c>
      <c r="F26" s="18">
        <v>5222</v>
      </c>
      <c r="G26" s="28">
        <v>0</v>
      </c>
      <c r="H26" s="28">
        <v>0</v>
      </c>
    </row>
    <row r="27" spans="1:23" s="22" customFormat="1" ht="201.75" customHeight="1" x14ac:dyDescent="0.25">
      <c r="A27" s="36" t="s">
        <v>48</v>
      </c>
      <c r="B27" s="37"/>
      <c r="C27" s="37"/>
      <c r="D27" s="37"/>
      <c r="E27" s="37"/>
      <c r="F27" s="37"/>
      <c r="G27" s="37"/>
      <c r="H27" s="37"/>
      <c r="I27" s="3"/>
      <c r="J27" s="3"/>
      <c r="K27" s="3"/>
      <c r="L27" s="3"/>
      <c r="M27" s="3"/>
      <c r="N27" s="3"/>
      <c r="O27" s="3"/>
      <c r="P27" s="3"/>
      <c r="Q27" s="3"/>
      <c r="R27" s="3"/>
      <c r="S27" s="3"/>
      <c r="T27" s="3"/>
      <c r="U27" s="3"/>
      <c r="V27" s="3"/>
      <c r="W27" s="3"/>
    </row>
    <row r="28" spans="1:23" s="23" customFormat="1" ht="43.15" customHeight="1" x14ac:dyDescent="0.25">
      <c r="A28" s="38" t="s">
        <v>58</v>
      </c>
      <c r="B28" s="37"/>
      <c r="C28" s="37"/>
      <c r="D28" s="37"/>
      <c r="E28" s="37"/>
      <c r="F28" s="37"/>
      <c r="G28" s="37"/>
      <c r="H28" s="37"/>
    </row>
    <row r="29" spans="1:23" s="22" customFormat="1" ht="51" x14ac:dyDescent="0.25">
      <c r="A29" s="8">
        <v>123</v>
      </c>
      <c r="B29" s="16" t="s">
        <v>21</v>
      </c>
      <c r="C29" s="16" t="s">
        <v>22</v>
      </c>
      <c r="D29" s="17">
        <v>132000</v>
      </c>
      <c r="E29" s="17">
        <v>50000</v>
      </c>
      <c r="F29" s="18">
        <v>5222</v>
      </c>
      <c r="G29" s="17">
        <v>50000</v>
      </c>
      <c r="H29" s="17">
        <v>50000</v>
      </c>
    </row>
    <row r="30" spans="1:23" s="22" customFormat="1" ht="105.6" customHeight="1" x14ac:dyDescent="0.25">
      <c r="A30" s="36" t="s">
        <v>62</v>
      </c>
      <c r="B30" s="37"/>
      <c r="C30" s="37"/>
      <c r="D30" s="37"/>
      <c r="E30" s="37"/>
      <c r="F30" s="37"/>
      <c r="G30" s="37"/>
      <c r="H30" s="37"/>
      <c r="I30" s="3"/>
      <c r="J30" s="3"/>
      <c r="K30" s="3"/>
      <c r="L30" s="3"/>
      <c r="M30" s="3"/>
      <c r="N30" s="3"/>
      <c r="O30" s="3"/>
      <c r="P30" s="3"/>
      <c r="Q30" s="3"/>
      <c r="R30" s="3"/>
      <c r="S30" s="3"/>
      <c r="T30" s="3"/>
      <c r="U30" s="3"/>
      <c r="V30" s="3"/>
      <c r="W30" s="3"/>
    </row>
    <row r="31" spans="1:23" s="22" customFormat="1" ht="51" x14ac:dyDescent="0.25">
      <c r="A31" s="8">
        <v>125</v>
      </c>
      <c r="B31" s="16" t="s">
        <v>23</v>
      </c>
      <c r="C31" s="16" t="s">
        <v>24</v>
      </c>
      <c r="D31" s="17">
        <v>988000</v>
      </c>
      <c r="E31" s="17">
        <v>200000</v>
      </c>
      <c r="F31" s="18">
        <v>5222</v>
      </c>
      <c r="G31" s="17">
        <v>200000</v>
      </c>
      <c r="H31" s="17">
        <v>200000</v>
      </c>
    </row>
    <row r="32" spans="1:23" s="22" customFormat="1" ht="197.25" customHeight="1" x14ac:dyDescent="0.25">
      <c r="A32" s="36" t="s">
        <v>49</v>
      </c>
      <c r="B32" s="37"/>
      <c r="C32" s="37"/>
      <c r="D32" s="37"/>
      <c r="E32" s="37"/>
      <c r="F32" s="37"/>
      <c r="G32" s="37"/>
      <c r="H32" s="37"/>
      <c r="I32" s="3"/>
      <c r="J32" s="3"/>
      <c r="K32" s="3"/>
      <c r="L32" s="3"/>
      <c r="M32" s="3"/>
      <c r="N32" s="3"/>
      <c r="O32" s="3"/>
      <c r="P32" s="3"/>
      <c r="Q32" s="3"/>
      <c r="R32" s="3"/>
      <c r="S32" s="3"/>
      <c r="T32" s="3"/>
      <c r="U32" s="3"/>
      <c r="V32" s="3"/>
      <c r="W32" s="3"/>
    </row>
    <row r="33" spans="1:24" s="22" customFormat="1" ht="38.25" x14ac:dyDescent="0.25">
      <c r="A33" s="15">
        <v>126</v>
      </c>
      <c r="B33" s="16" t="s">
        <v>25</v>
      </c>
      <c r="C33" s="16" t="s">
        <v>26</v>
      </c>
      <c r="D33" s="17">
        <v>1015000</v>
      </c>
      <c r="E33" s="17">
        <v>600000</v>
      </c>
      <c r="F33" s="18">
        <v>5222</v>
      </c>
      <c r="G33" s="17">
        <v>200000</v>
      </c>
      <c r="H33" s="17">
        <v>200000</v>
      </c>
    </row>
    <row r="34" spans="1:24" s="22" customFormat="1" ht="129" customHeight="1" x14ac:dyDescent="0.25">
      <c r="A34" s="36" t="s">
        <v>51</v>
      </c>
      <c r="B34" s="37"/>
      <c r="C34" s="37"/>
      <c r="D34" s="37"/>
      <c r="E34" s="37"/>
      <c r="F34" s="37"/>
      <c r="G34" s="37"/>
      <c r="H34" s="37"/>
      <c r="I34" s="3"/>
      <c r="J34" s="3"/>
      <c r="K34" s="3"/>
      <c r="L34" s="3"/>
      <c r="M34" s="3"/>
      <c r="N34" s="3"/>
      <c r="O34" s="3"/>
      <c r="P34" s="3"/>
      <c r="Q34" s="3"/>
      <c r="R34" s="3"/>
      <c r="S34" s="3"/>
      <c r="T34" s="3"/>
      <c r="U34" s="3"/>
      <c r="V34" s="3"/>
      <c r="W34" s="3"/>
    </row>
    <row r="35" spans="1:24" s="22" customFormat="1" ht="51" x14ac:dyDescent="0.25">
      <c r="A35" s="8">
        <v>127</v>
      </c>
      <c r="B35" s="16" t="s">
        <v>27</v>
      </c>
      <c r="C35" s="16" t="s">
        <v>28</v>
      </c>
      <c r="D35" s="17">
        <v>209000</v>
      </c>
      <c r="E35" s="17">
        <v>163000</v>
      </c>
      <c r="F35" s="18">
        <v>5229</v>
      </c>
      <c r="G35" s="17">
        <v>100000</v>
      </c>
      <c r="H35" s="17">
        <v>100000</v>
      </c>
    </row>
    <row r="36" spans="1:24" s="22" customFormat="1" ht="71.25" customHeight="1" x14ac:dyDescent="0.25">
      <c r="A36" s="36" t="s">
        <v>50</v>
      </c>
      <c r="B36" s="37"/>
      <c r="C36" s="37"/>
      <c r="D36" s="37"/>
      <c r="E36" s="37"/>
      <c r="F36" s="37"/>
      <c r="G36" s="37"/>
      <c r="H36" s="37"/>
      <c r="I36" s="3"/>
      <c r="J36" s="3"/>
      <c r="K36" s="3"/>
      <c r="L36" s="3"/>
      <c r="M36" s="3"/>
      <c r="N36" s="3"/>
      <c r="O36" s="3"/>
      <c r="P36" s="3"/>
      <c r="Q36" s="3"/>
      <c r="R36" s="3"/>
      <c r="S36" s="3"/>
      <c r="T36" s="3"/>
      <c r="U36" s="3"/>
      <c r="V36" s="3"/>
      <c r="W36" s="3"/>
    </row>
    <row r="37" spans="1:24" s="25" customFormat="1" ht="51" x14ac:dyDescent="0.25">
      <c r="A37" s="15">
        <v>128</v>
      </c>
      <c r="B37" s="16" t="s">
        <v>37</v>
      </c>
      <c r="C37" s="16" t="s">
        <v>38</v>
      </c>
      <c r="D37" s="17">
        <v>196403</v>
      </c>
      <c r="E37" s="17">
        <v>150000</v>
      </c>
      <c r="F37" s="18">
        <v>5222</v>
      </c>
      <c r="G37" s="29">
        <v>0</v>
      </c>
      <c r="H37" s="17">
        <v>0</v>
      </c>
    </row>
    <row r="38" spans="1:24" s="25" customFormat="1" ht="129" customHeight="1" x14ac:dyDescent="0.25">
      <c r="A38" s="36" t="s">
        <v>52</v>
      </c>
      <c r="B38" s="37"/>
      <c r="C38" s="37"/>
      <c r="D38" s="37"/>
      <c r="E38" s="37"/>
      <c r="F38" s="37"/>
      <c r="G38" s="37"/>
      <c r="H38" s="37"/>
      <c r="I38" s="3"/>
      <c r="J38" s="3"/>
      <c r="K38" s="3"/>
      <c r="L38" s="3"/>
      <c r="M38" s="3"/>
      <c r="N38" s="3"/>
      <c r="O38" s="3"/>
      <c r="P38" s="3"/>
      <c r="Q38" s="3"/>
      <c r="R38" s="3"/>
      <c r="S38" s="3"/>
      <c r="T38" s="3"/>
      <c r="U38" s="3"/>
      <c r="V38" s="3"/>
      <c r="W38" s="3"/>
      <c r="X38" s="3"/>
    </row>
    <row r="39" spans="1:24" s="25" customFormat="1" ht="19.899999999999999" customHeight="1" x14ac:dyDescent="0.25">
      <c r="A39" s="33" t="s">
        <v>55</v>
      </c>
      <c r="B39" s="34"/>
      <c r="C39" s="34"/>
      <c r="D39" s="34"/>
      <c r="E39" s="34"/>
      <c r="F39" s="34"/>
      <c r="G39" s="34"/>
      <c r="H39" s="35"/>
    </row>
    <row r="40" spans="1:24" s="22" customFormat="1" ht="40.5" customHeight="1" x14ac:dyDescent="0.25">
      <c r="A40" s="15">
        <v>129</v>
      </c>
      <c r="B40" s="16" t="s">
        <v>29</v>
      </c>
      <c r="C40" s="16" t="s">
        <v>30</v>
      </c>
      <c r="D40" s="17">
        <v>517900</v>
      </c>
      <c r="E40" s="17">
        <v>300000</v>
      </c>
      <c r="F40" s="18">
        <v>5222</v>
      </c>
      <c r="G40" s="17">
        <v>200000</v>
      </c>
      <c r="H40" s="17">
        <v>200000</v>
      </c>
    </row>
    <row r="41" spans="1:24" s="22" customFormat="1" ht="132.75" customHeight="1" x14ac:dyDescent="0.25">
      <c r="A41" s="36" t="s">
        <v>53</v>
      </c>
      <c r="B41" s="37"/>
      <c r="C41" s="37"/>
      <c r="D41" s="37"/>
      <c r="E41" s="37"/>
      <c r="F41" s="37"/>
      <c r="G41" s="37"/>
      <c r="H41" s="37"/>
      <c r="I41" s="3"/>
      <c r="J41" s="3"/>
      <c r="K41" s="3"/>
      <c r="L41" s="3"/>
      <c r="M41" s="3"/>
      <c r="N41" s="3"/>
      <c r="O41" s="3"/>
      <c r="P41" s="3"/>
      <c r="Q41" s="3"/>
      <c r="R41" s="3"/>
      <c r="S41" s="3"/>
      <c r="T41" s="3"/>
      <c r="U41" s="3"/>
      <c r="V41" s="3"/>
      <c r="W41" s="3"/>
    </row>
    <row r="42" spans="1:24" s="24" customFormat="1" ht="49.5" customHeight="1" x14ac:dyDescent="0.25">
      <c r="A42" s="15">
        <v>131</v>
      </c>
      <c r="B42" s="16" t="s">
        <v>59</v>
      </c>
      <c r="C42" s="16" t="s">
        <v>32</v>
      </c>
      <c r="D42" s="17">
        <v>290000</v>
      </c>
      <c r="E42" s="17">
        <v>250000</v>
      </c>
      <c r="F42" s="18">
        <v>5212</v>
      </c>
      <c r="G42" s="17">
        <v>100000</v>
      </c>
      <c r="H42" s="17">
        <v>100000</v>
      </c>
    </row>
    <row r="43" spans="1:24" s="24" customFormat="1" ht="156" customHeight="1" x14ac:dyDescent="0.25">
      <c r="A43" s="36" t="s">
        <v>54</v>
      </c>
      <c r="B43" s="37"/>
      <c r="C43" s="37"/>
      <c r="D43" s="37"/>
      <c r="E43" s="37"/>
      <c r="F43" s="37"/>
      <c r="G43" s="37"/>
      <c r="H43" s="37"/>
      <c r="I43" s="3"/>
      <c r="J43" s="3"/>
      <c r="K43" s="3"/>
      <c r="L43" s="3"/>
      <c r="M43" s="3"/>
      <c r="N43" s="3"/>
      <c r="O43" s="3"/>
      <c r="P43" s="3"/>
      <c r="Q43" s="3"/>
      <c r="R43" s="3"/>
      <c r="S43" s="3"/>
      <c r="T43" s="3"/>
      <c r="U43" s="3"/>
      <c r="V43" s="3"/>
      <c r="W43" s="3"/>
    </row>
    <row r="44" spans="1:24" ht="24" customHeight="1" x14ac:dyDescent="0.25">
      <c r="A44" s="4"/>
      <c r="B44" s="5"/>
      <c r="C44" s="6" t="s">
        <v>7</v>
      </c>
      <c r="D44" s="7">
        <f>SUM(D7:D42)</f>
        <v>14877203</v>
      </c>
      <c r="E44" s="7">
        <f>SUM(E7:E42)</f>
        <v>5243000</v>
      </c>
      <c r="F44" s="7"/>
      <c r="G44" s="7">
        <f>SUM(G7:G42)</f>
        <v>1150000</v>
      </c>
      <c r="H44" s="7">
        <f>SUM(H7:H42)</f>
        <v>1150000</v>
      </c>
    </row>
    <row r="45" spans="1:24" s="14" customFormat="1" ht="15" customHeight="1" x14ac:dyDescent="0.25">
      <c r="A45" s="4"/>
      <c r="B45" s="5"/>
      <c r="C45" s="11"/>
      <c r="D45" s="12"/>
      <c r="E45" s="12"/>
      <c r="F45" s="12"/>
      <c r="G45" s="13"/>
      <c r="H45" s="13"/>
    </row>
  </sheetData>
  <mergeCells count="25">
    <mergeCell ref="A1:G1"/>
    <mergeCell ref="A43:H43"/>
    <mergeCell ref="A36:H36"/>
    <mergeCell ref="A41:H41"/>
    <mergeCell ref="A27:H27"/>
    <mergeCell ref="A30:H30"/>
    <mergeCell ref="A32:H32"/>
    <mergeCell ref="A34:H34"/>
    <mergeCell ref="A24:H24"/>
    <mergeCell ref="A2:H2"/>
    <mergeCell ref="A19:H19"/>
    <mergeCell ref="A11:H11"/>
    <mergeCell ref="A14:H14"/>
    <mergeCell ref="A17:H17"/>
    <mergeCell ref="A3:G3"/>
    <mergeCell ref="A8:H8"/>
    <mergeCell ref="A9:H9"/>
    <mergeCell ref="A38:H38"/>
    <mergeCell ref="A39:H39"/>
    <mergeCell ref="A28:H28"/>
    <mergeCell ref="A12:H12"/>
    <mergeCell ref="A15:H15"/>
    <mergeCell ref="A20:H20"/>
    <mergeCell ref="A22:H22"/>
    <mergeCell ref="A25:H25"/>
  </mergeCells>
  <pageMargins left="0.70866141732283472" right="0.70866141732283472" top="0.78740157480314965" bottom="0.78740157480314965" header="0.31496062992125984" footer="0.31496062992125984"/>
  <pageSetup paperSize="9" orientation="landscape" horizontalDpi="4294967294" r:id="rId1"/>
  <headerFooter>
    <oddFooter>&amp;L&amp;9Vysvětlivka:
* Výbor pro kulturu, památkovou péči, výstavnictví, cestovní ruch a zahraniční vztahy Zastupitelstva hl. m. Prahy
** Aplikace Nařízení Komise (EU) č. 651/2014 ze dne 17. 6. 2014&amp;R&amp;9&amp;P</oddFooter>
  </headerFooter>
  <rowBreaks count="5" manualBreakCount="5">
    <brk id="25" max="16383" man="1"/>
    <brk id="28" max="16383" man="1"/>
    <brk id="32" max="16383" man="1"/>
    <brk id="36" max="16383"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Panocha Michal (MHMP, OZV)</cp:lastModifiedBy>
  <cp:lastPrinted>2017-07-19T14:15:01Z</cp:lastPrinted>
  <dcterms:created xsi:type="dcterms:W3CDTF">2017-02-20T08:20:19Z</dcterms:created>
  <dcterms:modified xsi:type="dcterms:W3CDTF">2017-11-06T09:56:23Z</dcterms:modified>
</cp:coreProperties>
</file>