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.mepnet.cz\UserHome\PAL\m000xm8172\Documents\000 G na 2024\000KOmise 21.2.2024\podklady zaslané na komisi 21.2.2024\"/>
    </mc:Choice>
  </mc:AlternateContent>
  <xr:revisionPtr revIDLastSave="0" documentId="13_ncr:1_{A8B77DA8-E114-479E-BDA6-13EB51D6048D}" xr6:coauthVersionLast="46" xr6:coauthVersionMax="46" xr10:uidLastSave="{00000000-0000-0000-0000-000000000000}"/>
  <bookViews>
    <workbookView xWindow="-109" yWindow="-109" windowWidth="26301" windowHeight="1430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B6" i="1"/>
  <c r="C6" i="1"/>
  <c r="D6" i="1"/>
  <c r="G6" i="1"/>
</calcChain>
</file>

<file path=xl/sharedStrings.xml><?xml version="1.0" encoding="utf-8"?>
<sst xmlns="http://schemas.openxmlformats.org/spreadsheetml/2006/main" count="14" uniqueCount="14">
  <si>
    <t>OPATŘENÍ I.</t>
  </si>
  <si>
    <t>OPATŘENÍ II.</t>
  </si>
  <si>
    <t>CELKEM</t>
  </si>
  <si>
    <t>form. špatně</t>
  </si>
  <si>
    <t>finanční požadavek žádostí  v Kč</t>
  </si>
  <si>
    <t>schválený rozpočet v Kč
- alokace -</t>
  </si>
  <si>
    <t>Přehled fin. požadavků žádostí podaných v rámci Programu podpory CR pro rok 2024 a alokace</t>
  </si>
  <si>
    <t xml:space="preserve">OPATŘENÍ III. </t>
  </si>
  <si>
    <t>vzato
zpět</t>
  </si>
  <si>
    <t>finanční požadavek žádostí splňujících podmínky Programu
    v Kč</t>
  </si>
  <si>
    <t xml:space="preserve">počet podaných žádostí 
</t>
  </si>
  <si>
    <t xml:space="preserve">splnilo podmínky pro poskytnutí dotace </t>
  </si>
  <si>
    <t>*/4</t>
  </si>
  <si>
    <t>*/včetně žádosti, která po hodnocení nedosáhla povinné min. hranice 50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</si>
</sst>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0" borderId="0" xfId="0" applyFont="1" applyAlignment="1">
      <alignment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165" fontId="4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wrapText="1"/>
    </xf>
    <xf numFmtId="165" fontId="8" fillId="0" borderId="0" xfId="1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wrapText="1"/>
    </xf>
    <xf numFmtId="3" fontId="5" fillId="3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/>
    <xf numFmtId="3" fontId="6" fillId="5" borderId="2" xfId="1" applyNumberFormat="1" applyFont="1" applyFill="1" applyBorder="1" applyAlignment="1">
      <alignment horizontal="right"/>
    </xf>
    <xf numFmtId="0" fontId="4" fillId="4" borderId="6" xfId="0" applyFont="1" applyFill="1" applyBorder="1"/>
    <xf numFmtId="3" fontId="6" fillId="4" borderId="2" xfId="1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 vertical="center"/>
    </xf>
    <xf numFmtId="165" fontId="4" fillId="6" borderId="4" xfId="1" applyNumberFormat="1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right" vertical="center" wrapText="1"/>
    </xf>
    <xf numFmtId="3" fontId="7" fillId="6" borderId="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6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/>
    </xf>
    <xf numFmtId="0" fontId="4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showGridLines="0" tabSelected="1" workbookViewId="0">
      <selection activeCell="B15" sqref="B15"/>
    </sheetView>
  </sheetViews>
  <sheetFormatPr defaultRowHeight="14.3" x14ac:dyDescent="0.25"/>
  <cols>
    <col min="1" max="1" width="16.75" style="2" customWidth="1"/>
    <col min="2" max="2" width="14.75" style="2" customWidth="1"/>
    <col min="3" max="3" width="17.125" style="2" customWidth="1"/>
    <col min="4" max="4" width="9.125" style="3" customWidth="1"/>
    <col min="5" max="5" width="7.5" style="2" customWidth="1"/>
    <col min="6" max="6" width="6.625" style="2" customWidth="1"/>
    <col min="7" max="7" width="12.25" style="5" customWidth="1"/>
    <col min="8" max="8" width="26.375" style="4" bestFit="1" customWidth="1"/>
    <col min="9" max="9" width="9.75" style="3" customWidth="1"/>
  </cols>
  <sheetData>
    <row r="1" spans="1:9" ht="27.85" customHeight="1" x14ac:dyDescent="0.35">
      <c r="A1" s="43" t="s">
        <v>6</v>
      </c>
      <c r="B1" s="43"/>
      <c r="C1" s="43"/>
      <c r="D1" s="43"/>
      <c r="E1" s="43"/>
      <c r="F1" s="43"/>
      <c r="G1" s="43"/>
      <c r="H1" s="43"/>
      <c r="I1" s="43"/>
    </row>
    <row r="2" spans="1:9" s="1" customFormat="1" ht="57.1" x14ac:dyDescent="0.25">
      <c r="A2" s="24"/>
      <c r="B2" s="6" t="s">
        <v>5</v>
      </c>
      <c r="C2" s="8" t="s">
        <v>4</v>
      </c>
      <c r="D2" s="7" t="s">
        <v>10</v>
      </c>
      <c r="E2" s="9" t="s">
        <v>8</v>
      </c>
      <c r="F2" s="9" t="s">
        <v>3</v>
      </c>
      <c r="G2" s="9" t="s">
        <v>11</v>
      </c>
      <c r="H2" s="25" t="s">
        <v>9</v>
      </c>
    </row>
    <row r="3" spans="1:9" s="13" customFormat="1" ht="19.05" x14ac:dyDescent="0.35">
      <c r="A3" s="26" t="s">
        <v>0</v>
      </c>
      <c r="B3" s="10">
        <v>12000000</v>
      </c>
      <c r="C3" s="22">
        <v>13940700</v>
      </c>
      <c r="D3" s="38">
        <v>23</v>
      </c>
      <c r="E3" s="11"/>
      <c r="F3" s="11">
        <v>1</v>
      </c>
      <c r="G3" s="40">
        <v>22</v>
      </c>
      <c r="H3" s="27">
        <v>12940700</v>
      </c>
      <c r="I3" s="12"/>
    </row>
    <row r="4" spans="1:9" s="13" customFormat="1" ht="19.05" x14ac:dyDescent="0.35">
      <c r="A4" s="26" t="s">
        <v>1</v>
      </c>
      <c r="B4" s="10">
        <v>6000000</v>
      </c>
      <c r="C4" s="22">
        <v>16867347</v>
      </c>
      <c r="D4" s="38">
        <v>20</v>
      </c>
      <c r="E4" s="11">
        <v>3</v>
      </c>
      <c r="F4" s="42" t="s">
        <v>12</v>
      </c>
      <c r="G4" s="41">
        <v>13</v>
      </c>
      <c r="H4" s="27">
        <v>12710665</v>
      </c>
      <c r="I4" s="12"/>
    </row>
    <row r="5" spans="1:9" s="13" customFormat="1" ht="19.7" thickBot="1" x14ac:dyDescent="0.4">
      <c r="A5" s="28" t="s">
        <v>7</v>
      </c>
      <c r="B5" s="14">
        <v>3000000</v>
      </c>
      <c r="C5" s="22">
        <v>7111796</v>
      </c>
      <c r="D5" s="39">
        <v>5</v>
      </c>
      <c r="E5" s="15"/>
      <c r="F5" s="15">
        <v>2</v>
      </c>
      <c r="G5" s="23">
        <v>3</v>
      </c>
      <c r="H5" s="29">
        <v>5950000</v>
      </c>
      <c r="I5" s="12"/>
    </row>
    <row r="6" spans="1:9" s="36" customFormat="1" ht="34" thickBot="1" x14ac:dyDescent="0.3">
      <c r="A6" s="37" t="s">
        <v>2</v>
      </c>
      <c r="B6" s="31">
        <f>SUM(B3:B5)</f>
        <v>21000000</v>
      </c>
      <c r="C6" s="30">
        <f>SUM(C3:C5)</f>
        <v>37919843</v>
      </c>
      <c r="D6" s="32">
        <f>SUM(D3:D5)</f>
        <v>48</v>
      </c>
      <c r="E6" s="33">
        <v>3</v>
      </c>
      <c r="F6" s="33">
        <v>7</v>
      </c>
      <c r="G6" s="34">
        <f>SUM(G3:G5)</f>
        <v>38</v>
      </c>
      <c r="H6" s="35">
        <f>SUM(H3:H5)</f>
        <v>31601365</v>
      </c>
    </row>
    <row r="7" spans="1:9" s="16" customFormat="1" ht="10.9" x14ac:dyDescent="0.2">
      <c r="A7" s="20"/>
      <c r="B7" s="20"/>
      <c r="C7" s="20"/>
      <c r="D7" s="17"/>
      <c r="E7" s="20"/>
      <c r="F7" s="20"/>
      <c r="G7" s="21"/>
      <c r="H7" s="19"/>
      <c r="I7" s="17"/>
    </row>
    <row r="8" spans="1:9" s="16" customFormat="1" ht="10.9" x14ac:dyDescent="0.2">
      <c r="A8" s="16" t="s">
        <v>13</v>
      </c>
      <c r="D8" s="17"/>
      <c r="G8" s="18"/>
      <c r="H8" s="19"/>
      <c r="I8" s="17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&amp;L&amp;"-,Kurzíva"&amp;9Příloha č.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Skorkovská Andrea (MHMP, KUC)</dc:creator>
  <cp:lastModifiedBy>Skorkovská Andrea (MHMP, KUC)</cp:lastModifiedBy>
  <cp:lastPrinted>2024-02-21T08:59:59Z</cp:lastPrinted>
  <dcterms:created xsi:type="dcterms:W3CDTF">2024-01-03T15:57:15Z</dcterms:created>
  <dcterms:modified xsi:type="dcterms:W3CDTF">2024-02-21T09:00:04Z</dcterms:modified>
</cp:coreProperties>
</file>