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000xz002378\AppData\Local\Temp\"/>
    </mc:Choice>
  </mc:AlternateContent>
  <bookViews>
    <workbookView xWindow="0" yWindow="0" windowWidth="19200" windowHeight="1176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F10" i="1"/>
  <c r="E10" i="1"/>
</calcChain>
</file>

<file path=xl/sharedStrings.xml><?xml version="1.0" encoding="utf-8"?>
<sst xmlns="http://schemas.openxmlformats.org/spreadsheetml/2006/main" count="23" uniqueCount="19">
  <si>
    <t>Individuální účelové dotace v oblasti kultury v roce 2016</t>
  </si>
  <si>
    <t>Poř. č.</t>
  </si>
  <si>
    <t>Č. j.</t>
  </si>
  <si>
    <t>Žadatel</t>
  </si>
  <si>
    <t>Název projektu</t>
  </si>
  <si>
    <t>Celkové náklady projektu</t>
  </si>
  <si>
    <t>Požadovaná částka</t>
  </si>
  <si>
    <t xml:space="preserve">Rozpočtová položka </t>
  </si>
  <si>
    <t xml:space="preserve">Doporučení výboru* </t>
  </si>
  <si>
    <t>Rada HMP</t>
  </si>
  <si>
    <t>Kč</t>
  </si>
  <si>
    <t>Tabulka celkem:</t>
  </si>
  <si>
    <t>ZHMP</t>
  </si>
  <si>
    <t>výše částek přesahující 200.000,- Kč jednomu a témuž subjektu za rok</t>
  </si>
  <si>
    <t>1616484/2016</t>
  </si>
  <si>
    <t>AIDA GARIFULLINA sopranistka - pěvecké gala Jochen Rieder diriguje PKF-Prague Philharmonia</t>
  </si>
  <si>
    <r>
      <rPr>
        <sz val="10"/>
        <rFont val="Times New Roman"/>
        <family val="1"/>
        <charset val="238"/>
      </rPr>
      <t xml:space="preserve">Projekt se představuje jako samostatný koncert významné mezinárodní pěvecké hvězdy Aidy Garifulliny, která je nositelkou první ceny Mezinárodní pěvecké soutěže Placia Dominga a pravidelně spolupracuje se slavnými pěveckými kolegy, mezi kterými je také Andrea Bocelli. Je sólistkou Vídeňské státní opery a na pozvání Valerie Gergieva účinkuje v Mariinském divadle v Pertohradě. Pražský koncert se bude konat dne 1. 11. 2016 ve Smetanově síni Obecního domu, za doprovodu orchestru PKF – Prague Philharmonia, který bude řídit německý dirigent Jochen Rieder, známý pražskému publiku z koncertů s Jonasem Kaufmannem, které Pražanům žadatelka také zprostředkovává. Cílem pořadatelů je realizovat pro Pražany, české i zahraniční návštěvníky Prahy další výjimečnou hudební událost. Ambicí akce je mj. přispět k propagaci a prestiži Prahy doma i v zahraničí. Akce získávají záštitu primátorky hl. m. Prahy a Velvyslanců příslušných zemí, kde pěvecká hvězda setrvávala. Koncerty jsou často místem setkání významných osobností kulturního a politického života i zástupců diplomacie. Žadatelka získala na své projekty v oblasti KUL a CR v posledních 3 letech: 2014 – nežádala, 2015 – nežádala, 2016 – 300.000 Kč (partnerství KUL) + 350.000 Kč (partnerství CR). </t>
    </r>
    <r>
      <rPr>
        <b/>
        <sz val="10"/>
        <rFont val="Times New Roman"/>
        <family val="1"/>
        <charset val="238"/>
      </rPr>
      <t xml:space="preserve">Požadovaná částka činí cca 29 % způsobilých nákladů. U tohoto projektu se uplatňuje bloková výjimka a podpora se poskytuje na kulturní účel čl. 53 odst. 2 písm. d) Nařízení**, a to za splnění podmínek odst. 3 písm. b), odst. 5 písm. d), e), f), odst. 7 (ex ante na základě odůvodněných předpokladů) a odst. 8 Nařízení**.  </t>
    </r>
  </si>
  <si>
    <t>Mgr. Taťána Čechovská</t>
  </si>
  <si>
    <t>Příloha č. 1 k usnesení Zastupitelsdtva HMP č. ze dne 15. 12.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</si>
</sst>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i/>
      <u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i/>
      <u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7">
    <xf numFmtId="0" fontId="0" fillId="0" borderId="0" xfId="0"/>
    <xf numFmtId="3" fontId="2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Alignment="1"/>
    <xf numFmtId="3" fontId="5" fillId="0" borderId="0" xfId="0" applyNumberFormat="1" applyFont="1" applyFill="1" applyBorder="1" applyAlignment="1">
      <alignment horizontal="left" vertical="top"/>
    </xf>
    <xf numFmtId="1" fontId="2" fillId="0" borderId="0" xfId="0" applyNumberFormat="1" applyFont="1" applyFill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Border="1" applyAlignment="1">
      <alignment horizontal="center" vertical="top"/>
    </xf>
    <xf numFmtId="3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left" vertical="top" wrapText="1"/>
    </xf>
    <xf numFmtId="3" fontId="4" fillId="0" borderId="0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left" vertical="top" wrapText="1"/>
    </xf>
    <xf numFmtId="3" fontId="3" fillId="0" borderId="7" xfId="0" applyNumberFormat="1" applyFont="1" applyFill="1" applyBorder="1" applyAlignment="1">
      <alignment horizontal="right" vertical="top" wrapText="1"/>
    </xf>
    <xf numFmtId="3" fontId="6" fillId="0" borderId="7" xfId="0" applyNumberFormat="1" applyFont="1" applyFill="1" applyBorder="1" applyAlignment="1">
      <alignment horizontal="right" vertical="top" wrapText="1"/>
    </xf>
    <xf numFmtId="3" fontId="6" fillId="0" borderId="8" xfId="0" applyNumberFormat="1" applyFont="1" applyFill="1" applyBorder="1" applyAlignment="1">
      <alignment horizontal="right" vertical="top" wrapText="1"/>
    </xf>
    <xf numFmtId="3" fontId="4" fillId="2" borderId="3" xfId="0" applyNumberFormat="1" applyFont="1" applyFill="1" applyBorder="1" applyAlignment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3" fontId="4" fillId="2" borderId="3" xfId="0" applyNumberFormat="1" applyFont="1" applyFill="1" applyBorder="1" applyAlignment="1">
      <alignment horizontal="left" vertical="top" wrapText="1"/>
    </xf>
    <xf numFmtId="3" fontId="4" fillId="0" borderId="3" xfId="0" applyNumberFormat="1" applyFont="1" applyFill="1" applyBorder="1" applyAlignment="1">
      <alignment horizontal="right" vertical="top" wrapText="1"/>
    </xf>
    <xf numFmtId="1" fontId="4" fillId="0" borderId="3" xfId="0" applyNumberFormat="1" applyFont="1" applyFill="1" applyBorder="1" applyAlignment="1">
      <alignment horizontal="right" vertical="top" wrapText="1"/>
    </xf>
    <xf numFmtId="3" fontId="1" fillId="0" borderId="0" xfId="0" applyNumberFormat="1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horizontal="left" vertical="top" wrapText="1"/>
    </xf>
    <xf numFmtId="3" fontId="6" fillId="2" borderId="4" xfId="0" applyNumberFormat="1" applyFont="1" applyFill="1" applyBorder="1" applyAlignment="1">
      <alignment horizontal="left" vertical="top" wrapText="1"/>
    </xf>
    <xf numFmtId="3" fontId="6" fillId="2" borderId="5" xfId="0" applyNumberFormat="1" applyFont="1" applyFill="1" applyBorder="1" applyAlignment="1">
      <alignment horizontal="left" vertical="top" wrapText="1"/>
    </xf>
    <xf numFmtId="3" fontId="6" fillId="2" borderId="6" xfId="0" applyNumberFormat="1" applyFont="1" applyFill="1" applyBorder="1" applyAlignment="1">
      <alignment horizontal="left" vertical="top" wrapText="1"/>
    </xf>
    <xf numFmtId="3" fontId="4" fillId="0" borderId="0" xfId="0" applyNumberFormat="1" applyFont="1" applyFill="1" applyBorder="1" applyAlignment="1">
      <alignment horizontal="center" vertical="top" wrapText="1"/>
    </xf>
    <xf numFmtId="3" fontId="8" fillId="0" borderId="0" xfId="0" applyNumberFormat="1" applyFont="1" applyFill="1" applyBorder="1" applyAlignment="1">
      <alignment horizontal="center" vertical="top" wrapText="1"/>
    </xf>
  </cellXfs>
  <cellStyles count="2">
    <cellStyle name="Normální" xfId="0" builtinId="0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zoomScale="140" zoomScaleNormal="140" workbookViewId="0">
      <selection activeCell="A3" sqref="A3:I3"/>
    </sheetView>
  </sheetViews>
  <sheetFormatPr defaultRowHeight="15" x14ac:dyDescent="0.25"/>
  <cols>
    <col min="2" max="2" width="14.28515625" customWidth="1"/>
    <col min="3" max="4" width="16.42578125" customWidth="1"/>
    <col min="6" max="6" width="10" customWidth="1"/>
    <col min="7" max="8" width="9.140625" customWidth="1"/>
  </cols>
  <sheetData>
    <row r="1" spans="1:26" ht="20.25" x14ac:dyDescent="0.25">
      <c r="A1" s="29" t="s">
        <v>18</v>
      </c>
      <c r="B1" s="30"/>
      <c r="C1" s="30"/>
      <c r="D1" s="30"/>
      <c r="E1" s="30"/>
      <c r="F1" s="30"/>
      <c r="G1" s="30"/>
      <c r="H1" s="30"/>
      <c r="I1" s="30"/>
    </row>
    <row r="2" spans="1:26" ht="20.25" customHeight="1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26" s="5" customFormat="1" ht="16.5" customHeight="1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2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5" customFormat="1" ht="16.5" customHeight="1" x14ac:dyDescent="0.25">
      <c r="A4" s="6" t="s">
        <v>13</v>
      </c>
      <c r="B4" s="1"/>
      <c r="C4" s="1"/>
      <c r="D4" s="1"/>
      <c r="E4" s="1"/>
      <c r="F4" s="1"/>
      <c r="G4" s="7"/>
      <c r="H4" s="1"/>
      <c r="I4" s="1"/>
      <c r="J4" s="2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5">
      <c r="A5" s="8"/>
      <c r="B5" s="9"/>
      <c r="C5" s="10"/>
      <c r="D5" s="10"/>
      <c r="E5" s="8"/>
      <c r="F5" s="8"/>
      <c r="G5" s="11"/>
      <c r="H5" s="11"/>
      <c r="I5" s="12"/>
    </row>
    <row r="6" spans="1:26" ht="42.75" customHeight="1" x14ac:dyDescent="0.25">
      <c r="A6" s="13" t="s">
        <v>1</v>
      </c>
      <c r="B6" s="14" t="s">
        <v>2</v>
      </c>
      <c r="C6" s="13" t="s">
        <v>3</v>
      </c>
      <c r="D6" s="13" t="s">
        <v>4</v>
      </c>
      <c r="E6" s="13" t="s">
        <v>5</v>
      </c>
      <c r="F6" s="13" t="s">
        <v>6</v>
      </c>
      <c r="G6" s="13" t="s">
        <v>7</v>
      </c>
      <c r="H6" s="13" t="s">
        <v>8</v>
      </c>
      <c r="I6" s="13" t="s">
        <v>9</v>
      </c>
      <c r="J6" s="13" t="s">
        <v>12</v>
      </c>
    </row>
    <row r="7" spans="1:26" ht="15.75" thickBot="1" x14ac:dyDescent="0.3">
      <c r="A7" s="15"/>
      <c r="B7" s="16"/>
      <c r="C7" s="17"/>
      <c r="D7" s="17"/>
      <c r="E7" s="15" t="s">
        <v>10</v>
      </c>
      <c r="F7" s="15" t="s">
        <v>10</v>
      </c>
      <c r="G7" s="15"/>
      <c r="H7" s="15" t="s">
        <v>10</v>
      </c>
      <c r="I7" s="15" t="s">
        <v>10</v>
      </c>
      <c r="J7" s="15" t="s">
        <v>10</v>
      </c>
    </row>
    <row r="8" spans="1:26" ht="67.150000000000006" customHeight="1" x14ac:dyDescent="0.25">
      <c r="A8" s="24">
        <v>121</v>
      </c>
      <c r="B8" s="25" t="s">
        <v>14</v>
      </c>
      <c r="C8" s="26" t="s">
        <v>17</v>
      </c>
      <c r="D8" s="26" t="s">
        <v>15</v>
      </c>
      <c r="E8" s="27">
        <v>2050000</v>
      </c>
      <c r="F8" s="27">
        <v>590000</v>
      </c>
      <c r="G8" s="28">
        <v>5212</v>
      </c>
      <c r="H8" s="27">
        <v>350000</v>
      </c>
      <c r="I8" s="27">
        <v>350000</v>
      </c>
      <c r="J8" s="27">
        <v>350000</v>
      </c>
    </row>
    <row r="9" spans="1:26" ht="146.25" customHeight="1" x14ac:dyDescent="0.25">
      <c r="A9" s="32" t="s">
        <v>16</v>
      </c>
      <c r="B9" s="33"/>
      <c r="C9" s="33"/>
      <c r="D9" s="33"/>
      <c r="E9" s="33"/>
      <c r="F9" s="33"/>
      <c r="G9" s="33"/>
      <c r="H9" s="33"/>
      <c r="I9" s="33"/>
      <c r="J9" s="34"/>
    </row>
    <row r="10" spans="1:26" ht="31.5" x14ac:dyDescent="0.25">
      <c r="A10" s="18"/>
      <c r="B10" s="19"/>
      <c r="C10" s="20"/>
      <c r="D10" s="21" t="s">
        <v>11</v>
      </c>
      <c r="E10" s="22">
        <f>SUM(E8)</f>
        <v>2050000</v>
      </c>
      <c r="F10" s="22">
        <f>SUM(F8)</f>
        <v>590000</v>
      </c>
      <c r="G10" s="23"/>
      <c r="H10" s="22">
        <f>SUM(H8)</f>
        <v>350000</v>
      </c>
      <c r="I10" s="22">
        <f>SUM(I8)</f>
        <v>350000</v>
      </c>
      <c r="J10" s="27">
        <v>350000</v>
      </c>
    </row>
  </sheetData>
  <mergeCells count="4">
    <mergeCell ref="A1:I1"/>
    <mergeCell ref="A3:I3"/>
    <mergeCell ref="A9:J9"/>
    <mergeCell ref="A2:J2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&amp;LVysvětlivka:
* Výbor pro kulturu, památkovou péči, výstavnictví, cestovní ruch a zahraniční
 vztahy Zastupitelstva hl. m. Prahy
** Aplikace Nařízení Komise (EU) č. 651/2014 ze dne 17. 6.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Slačálková Marta (MHMP, OZV)</dc:creator>
  <cp:lastModifiedBy>Trávníček Zdeněk (MHMP, OVO)</cp:lastModifiedBy>
  <cp:lastPrinted>2016-11-07T10:17:51Z</cp:lastPrinted>
  <dcterms:created xsi:type="dcterms:W3CDTF">2016-09-16T11:40:16Z</dcterms:created>
  <dcterms:modified xsi:type="dcterms:W3CDTF">2016-12-01T13:29:48Z</dcterms:modified>
</cp:coreProperties>
</file>