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7933\AppData\Local\Temp\"/>
    </mc:Choice>
  </mc:AlternateContent>
  <bookViews>
    <workbookView xWindow="0" yWindow="180" windowWidth="19140" windowHeight="11205"/>
  </bookViews>
  <sheets>
    <sheet name="List1" sheetId="1" r:id="rId1"/>
    <sheet name="List2" sheetId="2" r:id="rId2"/>
    <sheet name="List3" sheetId="3" r:id="rId3"/>
  </sheets>
  <definedNames>
    <definedName name="_xlnm.Print_Titles" localSheetId="0">List1!$6:$7</definedName>
  </definedNames>
  <calcPr calcId="152511"/>
</workbook>
</file>

<file path=xl/calcChain.xml><?xml version="1.0" encoding="utf-8"?>
<calcChain xmlns="http://schemas.openxmlformats.org/spreadsheetml/2006/main">
  <c r="I12" i="1" l="1"/>
  <c r="H12" i="1"/>
  <c r="E12" i="1" l="1"/>
  <c r="F12" i="1"/>
</calcChain>
</file>

<file path=xl/sharedStrings.xml><?xml version="1.0" encoding="utf-8"?>
<sst xmlns="http://schemas.openxmlformats.org/spreadsheetml/2006/main" count="25" uniqueCount="22">
  <si>
    <t>Poř. č.</t>
  </si>
  <si>
    <t>Č. j.</t>
  </si>
  <si>
    <t>Žadatel</t>
  </si>
  <si>
    <t>Název projektu</t>
  </si>
  <si>
    <t>Celkové náklady projektu</t>
  </si>
  <si>
    <t>Požadovaná částka</t>
  </si>
  <si>
    <t xml:space="preserve">Rozpočtová položka </t>
  </si>
  <si>
    <t xml:space="preserve">Doporučení výboru* </t>
  </si>
  <si>
    <t>Kč</t>
  </si>
  <si>
    <t>Tabulka celkem:</t>
  </si>
  <si>
    <t>Individuální účelové dotace v oblasti kultury v roce 2016</t>
  </si>
  <si>
    <t>1654542/2016</t>
  </si>
  <si>
    <t>Filmová a televizní společnost Total HelpArt T.H.A., s.r.o., Nad spádem 16, 147 00, Praha 4, IČO:47115165</t>
  </si>
  <si>
    <t>LICHOŽROUTI celovečerní animovaný film</t>
  </si>
  <si>
    <t>„Czech Deco Team“, Alešova 755, 290 01 Poděbrady, IČO:01238779</t>
  </si>
  <si>
    <r>
      <t xml:space="preserve">Ceremoniál předávání cen mezinárodní talentové soutěže pro mladé architekty a designéry do 35 let INSPIRELI AWARDS se koná při příležitosti úmrtí světoznámého architekta Bořka Šípka, který byl prvním art direktorem a spolutvůrcem INSPIRELI, první sociální sítě pro architekty na světě, která vznikla v ČR. Soutěž INSPIRELI AWARDS je největší soutěží svého druhu na světě, kdy je již v polovině aktuálního ročníku soutěže zapojených 500 soutěžících z více než 60 zemí z celého světa. 13. února 2017 proběhne v Praze slavnostní ceremoniál předávání cen vítězům této prestižní soutěže, za účasti významných hostů z ČR i zahraničí. Žadatel dosud nežádal o podporu HMP v oblasti KUL. </t>
    </r>
    <r>
      <rPr>
        <b/>
        <sz val="10"/>
        <rFont val="Times New Roman"/>
        <family val="1"/>
        <charset val="238"/>
      </rPr>
      <t xml:space="preserve">Požadovaná částka činí cca 28 % způsobilých nákladů. U tohoto projektu se uplatňuje bloková výjimka a podpora se poskytuje na kulturní účel čl. 53 odst. 2 písm. d) Nařízení**, a to za splnění podmínek odst. 3 písm. b), odst. 5 písm. d), e), f), odst. 7 (ex ante na základě odůvodněných předpokladů) a odst. 8 Nařízení**.  </t>
    </r>
  </si>
  <si>
    <t>INSPIRELI AWARDS - světová soutěž pro mladé architekty a studenty, včetně národního kola INSPIRELI AWARDS CZECH REPUBLIC</t>
  </si>
  <si>
    <t>1702314/2016</t>
  </si>
  <si>
    <t>Rada HMP</t>
  </si>
  <si>
    <t>výše částek do 200.000,- Kč jednomu a témuž subjektu za rok</t>
  </si>
  <si>
    <r>
      <t xml:space="preserve">Lichožrouti jsou animovaný kreslený celovečerní film pro celou rodinu, zejména však pro děti od 6 do 14 let. Celý film se odehrává v Praze a je také v Praze vyráběn. Film bude prezentován po celém světě. Filmovými lokacemi budou např.: Tančící dům, Pražský hrad a Vyšehrad. Film má potenciál oslovit statisíce diváků, knihy o Lichožroutech vyšly ve 12 zemích a připravují se další jazykové mutace. V tuto chvíli probíhají dokončovací práce na filmu, jako je propagace a příprava distribuce. Právě za tímto účelem žadatel žádá o podporu. Žadatel dosud nežádal o podporu HMP v oblasti KUL. </t>
    </r>
    <r>
      <rPr>
        <b/>
        <sz val="10"/>
        <rFont val="Times New Roman"/>
        <family val="1"/>
        <charset val="238"/>
      </rPr>
      <t>Podpora projektu spadá do režimu de minimis. Limit v režimu de minimis – žadateli zbývá 197.809 EUR.</t>
    </r>
    <r>
      <rPr>
        <sz val="10"/>
        <rFont val="Times New Roman"/>
        <family val="1"/>
        <charset val="238"/>
      </rPr>
      <t/>
    </r>
  </si>
  <si>
    <t>Příloha č. 1 k usnesení Rady HMP č. 2684 ze dne 1. 11.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</si>
</sst>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i/>
      <u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2">
    <xf numFmtId="0" fontId="0" fillId="0" borderId="0" xfId="0"/>
    <xf numFmtId="3" fontId="3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1" fontId="4" fillId="0" borderId="3" xfId="0" applyNumberFormat="1" applyFont="1" applyFill="1" applyBorder="1" applyAlignment="1">
      <alignment horizontal="right" vertical="top" wrapText="1"/>
    </xf>
    <xf numFmtId="0" fontId="0" fillId="0" borderId="0" xfId="0"/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Alignment="1"/>
    <xf numFmtId="3" fontId="9" fillId="0" borderId="0" xfId="0" applyNumberFormat="1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left" vertical="top" wrapText="1"/>
    </xf>
    <xf numFmtId="3" fontId="4" fillId="0" borderId="6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zoomScale="130" zoomScaleNormal="130" workbookViewId="0">
      <selection sqref="A1:I1"/>
    </sheetView>
  </sheetViews>
  <sheetFormatPr defaultRowHeight="15" x14ac:dyDescent="0.25"/>
  <cols>
    <col min="1" max="1" width="5.140625" customWidth="1"/>
    <col min="2" max="2" width="11.28515625" customWidth="1"/>
    <col min="3" max="3" width="23.5703125" customWidth="1"/>
    <col min="4" max="4" width="21" customWidth="1"/>
    <col min="5" max="9" width="10" customWidth="1"/>
  </cols>
  <sheetData>
    <row r="1" spans="1:26" s="14" customFormat="1" ht="20.25" x14ac:dyDescent="0.25">
      <c r="A1" s="36" t="s">
        <v>21</v>
      </c>
      <c r="B1" s="37"/>
      <c r="C1" s="37"/>
      <c r="D1" s="37"/>
      <c r="E1" s="37"/>
      <c r="F1" s="37"/>
      <c r="G1" s="37"/>
      <c r="H1" s="37"/>
      <c r="I1" s="37"/>
    </row>
    <row r="2" spans="1:26" s="14" customFormat="1" ht="20.25" x14ac:dyDescent="0.25">
      <c r="A2" s="28"/>
      <c r="B2" s="29"/>
      <c r="C2" s="29"/>
      <c r="D2" s="29"/>
      <c r="E2" s="29"/>
      <c r="F2" s="29"/>
      <c r="G2" s="29"/>
      <c r="H2" s="29"/>
      <c r="I2" s="29"/>
    </row>
    <row r="3" spans="1:26" s="33" customFormat="1" ht="16.5" customHeight="1" x14ac:dyDescent="0.25">
      <c r="A3" s="38" t="s">
        <v>10</v>
      </c>
      <c r="B3" s="38"/>
      <c r="C3" s="38"/>
      <c r="D3" s="38"/>
      <c r="E3" s="38"/>
      <c r="F3" s="38"/>
      <c r="G3" s="38"/>
      <c r="H3" s="38"/>
      <c r="I3" s="38"/>
      <c r="J3" s="30"/>
      <c r="K3" s="31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s="33" customFormat="1" ht="16.5" customHeight="1" x14ac:dyDescent="0.25">
      <c r="A4" s="34" t="s">
        <v>19</v>
      </c>
      <c r="B4" s="29"/>
      <c r="C4" s="29"/>
      <c r="D4" s="29"/>
      <c r="E4" s="29"/>
      <c r="F4" s="29"/>
      <c r="G4" s="35"/>
      <c r="H4" s="29"/>
      <c r="I4" s="29"/>
      <c r="J4" s="30"/>
      <c r="K4" s="31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25">
      <c r="A5" s="1"/>
      <c r="B5" s="2"/>
      <c r="C5" s="3"/>
      <c r="D5" s="3"/>
      <c r="E5" s="1"/>
      <c r="F5" s="1"/>
      <c r="G5" s="4"/>
      <c r="H5" s="1"/>
      <c r="I5" s="5"/>
    </row>
    <row r="6" spans="1:26" ht="42.75" customHeight="1" x14ac:dyDescent="0.25">
      <c r="A6" s="6" t="s">
        <v>0</v>
      </c>
      <c r="B6" s="7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18</v>
      </c>
    </row>
    <row r="7" spans="1:26" ht="15.75" thickBot="1" x14ac:dyDescent="0.3">
      <c r="A7" s="8"/>
      <c r="B7" s="9"/>
      <c r="C7" s="10"/>
      <c r="D7" s="10"/>
      <c r="E7" s="8" t="s">
        <v>8</v>
      </c>
      <c r="F7" s="8" t="s">
        <v>8</v>
      </c>
      <c r="G7" s="8"/>
      <c r="H7" s="8" t="s">
        <v>8</v>
      </c>
      <c r="I7" s="8" t="s">
        <v>8</v>
      </c>
    </row>
    <row r="8" spans="1:26" s="14" customFormat="1" ht="52.5" customHeight="1" x14ac:dyDescent="0.25">
      <c r="A8" s="26">
        <v>122</v>
      </c>
      <c r="B8" s="11" t="s">
        <v>11</v>
      </c>
      <c r="C8" s="27" t="s">
        <v>12</v>
      </c>
      <c r="D8" s="27" t="s">
        <v>13</v>
      </c>
      <c r="E8" s="12">
        <v>48971140</v>
      </c>
      <c r="F8" s="12">
        <v>200000</v>
      </c>
      <c r="G8" s="13">
        <v>5213</v>
      </c>
      <c r="H8" s="12">
        <v>200000</v>
      </c>
      <c r="I8" s="12">
        <v>200000</v>
      </c>
    </row>
    <row r="9" spans="1:26" s="14" customFormat="1" ht="68.25" customHeight="1" x14ac:dyDescent="0.25">
      <c r="A9" s="39" t="s">
        <v>20</v>
      </c>
      <c r="B9" s="40"/>
      <c r="C9" s="40"/>
      <c r="D9" s="40"/>
      <c r="E9" s="40"/>
      <c r="F9" s="40"/>
      <c r="G9" s="40"/>
      <c r="H9" s="40"/>
      <c r="I9" s="41"/>
    </row>
    <row r="10" spans="1:26" s="14" customFormat="1" ht="63.75" customHeight="1" x14ac:dyDescent="0.25">
      <c r="A10" s="26">
        <v>123</v>
      </c>
      <c r="B10" s="11" t="s">
        <v>17</v>
      </c>
      <c r="C10" s="27" t="s">
        <v>14</v>
      </c>
      <c r="D10" s="27" t="s">
        <v>16</v>
      </c>
      <c r="E10" s="12">
        <v>900000</v>
      </c>
      <c r="F10" s="12">
        <v>250000</v>
      </c>
      <c r="G10" s="13">
        <v>5222</v>
      </c>
      <c r="H10" s="12">
        <v>200000</v>
      </c>
      <c r="I10" s="12">
        <v>200000</v>
      </c>
    </row>
    <row r="11" spans="1:26" s="14" customFormat="1" ht="91.5" customHeight="1" x14ac:dyDescent="0.25">
      <c r="A11" s="39" t="s">
        <v>15</v>
      </c>
      <c r="B11" s="40"/>
      <c r="C11" s="40"/>
      <c r="D11" s="40"/>
      <c r="E11" s="40"/>
      <c r="F11" s="40"/>
      <c r="G11" s="40"/>
      <c r="H11" s="40"/>
      <c r="I11" s="41"/>
    </row>
    <row r="12" spans="1:26" ht="15.75" x14ac:dyDescent="0.25">
      <c r="A12" s="20"/>
      <c r="B12" s="21"/>
      <c r="C12" s="22"/>
      <c r="D12" s="23" t="s">
        <v>9</v>
      </c>
      <c r="E12" s="24">
        <f>SUM(E8:E11)</f>
        <v>49871140</v>
      </c>
      <c r="F12" s="24">
        <f>SUM(F8:F11)</f>
        <v>450000</v>
      </c>
      <c r="G12" s="25"/>
      <c r="H12" s="24">
        <f>SUM(H8:H11)</f>
        <v>400000</v>
      </c>
      <c r="I12" s="24">
        <f>SUM(I8:I11)</f>
        <v>400000</v>
      </c>
    </row>
    <row r="13" spans="1:26" x14ac:dyDescent="0.25">
      <c r="A13" s="15"/>
      <c r="B13" s="16"/>
      <c r="C13" s="17"/>
      <c r="D13" s="17"/>
      <c r="E13" s="18"/>
      <c r="F13" s="18"/>
      <c r="G13" s="18"/>
      <c r="H13" s="19"/>
      <c r="I13" s="19"/>
    </row>
  </sheetData>
  <mergeCells count="4">
    <mergeCell ref="A1:I1"/>
    <mergeCell ref="A3:I3"/>
    <mergeCell ref="A11:I11"/>
    <mergeCell ref="A9:I9"/>
  </mergeCells>
  <pageMargins left="0.70866141732283472" right="0.70866141732283472" top="0.74803149606299213" bottom="0.94488188976377963" header="0.31496062992125984" footer="0.19685039370078741"/>
  <pageSetup paperSize="9" orientation="landscape" r:id="rId1"/>
  <headerFooter>
    <oddFooter>&amp;L&amp;10Vysvětlivka:
* Výbor pro kulturu, památkovou péči, výstavnictví, cestovní ruch a zahraniční vztahy Zastupitelstva hl. m. Prahy
** Aplikace Nařízení Komise (EU) č. 651/2014 ze dne 17. 6. 2014&amp;R&amp;P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Slačálková Marta (MHMP, OZV)</dc:creator>
  <cp:lastModifiedBy>Soukup Arnošt (MHMP, OVO)</cp:lastModifiedBy>
  <cp:lastPrinted>2016-11-01T14:48:06Z</cp:lastPrinted>
  <dcterms:created xsi:type="dcterms:W3CDTF">2016-03-16T10:18:01Z</dcterms:created>
  <dcterms:modified xsi:type="dcterms:W3CDTF">2016-11-01T14:48:23Z</dcterms:modified>
</cp:coreProperties>
</file>